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45" windowWidth="19440" windowHeight="113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06" i="1" l="1"/>
  <c r="A407" i="1"/>
  <c r="A408" i="1"/>
  <c r="A780" i="1"/>
  <c r="A781" i="1" s="1"/>
  <c r="A782" i="1" s="1"/>
  <c r="A783" i="1" s="1"/>
  <c r="A419" i="1"/>
  <c r="A649" i="1"/>
  <c r="A606" i="1"/>
  <c r="A607" i="1" s="1"/>
  <c r="A608" i="1" s="1"/>
  <c r="A509" i="1" l="1"/>
  <c r="A510" i="1" s="1"/>
  <c r="A511" i="1" s="1"/>
  <c r="A512" i="1" s="1"/>
  <c r="A513" i="1" s="1"/>
  <c r="A98" i="1"/>
  <c r="A34" i="1"/>
  <c r="A35" i="1" s="1"/>
  <c r="A36" i="1" s="1"/>
  <c r="A37" i="1" s="1"/>
  <c r="A38" i="1" s="1"/>
  <c r="A41" i="1"/>
  <c r="A42" i="1" s="1"/>
  <c r="A43" i="1" s="1"/>
  <c r="A44" i="1" s="1"/>
  <c r="A45" i="1" s="1"/>
  <c r="A46" i="1" s="1"/>
  <c r="A47" i="1" s="1"/>
  <c r="A48" i="1" s="1"/>
  <c r="A49" i="1" s="1"/>
  <c r="A23" i="1"/>
  <c r="A24" i="1" s="1"/>
  <c r="A25" i="1" s="1"/>
  <c r="A26" i="1" s="1"/>
  <c r="A27" i="1" s="1"/>
  <c r="A28" i="1" s="1"/>
  <c r="A29" i="1" s="1"/>
  <c r="A30" i="1" s="1"/>
  <c r="A31" i="1" s="1"/>
  <c r="A515" i="1" l="1"/>
  <c r="A516" i="1" s="1"/>
  <c r="A517" i="1" s="1"/>
  <c r="A518" i="1" s="1"/>
  <c r="A514" i="1"/>
  <c r="A296" i="1"/>
  <c r="A837" i="1" l="1"/>
  <c r="A838" i="1" s="1"/>
  <c r="A276" i="1" l="1"/>
  <c r="A277" i="1" s="1"/>
  <c r="A278" i="1" s="1"/>
  <c r="A279" i="1" s="1"/>
  <c r="A280" i="1" s="1"/>
  <c r="A281" i="1" s="1"/>
  <c r="A282" i="1" s="1"/>
  <c r="A283" i="1" s="1"/>
  <c r="A338" i="1" l="1"/>
  <c r="A339" i="1" s="1"/>
  <c r="A332" i="1"/>
  <c r="A333" i="1" s="1"/>
  <c r="A322" i="1"/>
  <c r="A323" i="1" s="1"/>
  <c r="A207" i="1" l="1"/>
  <c r="A208" i="1" s="1"/>
  <c r="A995" i="1"/>
  <c r="A996" i="1" s="1"/>
  <c r="A997" i="1" s="1"/>
  <c r="A998" i="1" s="1"/>
  <c r="A522" i="1"/>
  <c r="A523" i="1" s="1"/>
  <c r="A524" i="1" s="1"/>
  <c r="A525" i="1" s="1"/>
  <c r="A1018" i="1" l="1"/>
  <c r="A1019" i="1" s="1"/>
  <c r="A1020" i="1" s="1"/>
  <c r="A1007" i="1"/>
  <c r="A1008" i="1" s="1"/>
  <c r="A988" i="1"/>
  <c r="A989" i="1" s="1"/>
  <c r="A990" i="1" s="1"/>
  <c r="A991" i="1" s="1"/>
  <c r="A981" i="1"/>
  <c r="A982" i="1" s="1"/>
  <c r="A983" i="1" s="1"/>
  <c r="A984" i="1" s="1"/>
  <c r="A985" i="1" s="1"/>
  <c r="A977" i="1"/>
  <c r="A978" i="1" s="1"/>
  <c r="A972" i="1"/>
  <c r="A973" i="1" s="1"/>
  <c r="A974" i="1" s="1"/>
  <c r="A966" i="1"/>
  <c r="A967" i="1" s="1"/>
  <c r="A968" i="1" s="1"/>
  <c r="A969" i="1" s="1"/>
  <c r="A944" i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37" i="1"/>
  <c r="A938" i="1" s="1"/>
  <c r="A939" i="1" s="1"/>
  <c r="A940" i="1" s="1"/>
  <c r="A941" i="1" s="1"/>
  <c r="A928" i="1"/>
  <c r="A929" i="1" s="1"/>
  <c r="A930" i="1" s="1"/>
  <c r="A931" i="1" s="1"/>
  <c r="A932" i="1" s="1"/>
  <c r="A933" i="1" s="1"/>
  <c r="A914" i="1"/>
  <c r="A915" i="1" s="1"/>
  <c r="A916" i="1" s="1"/>
  <c r="A917" i="1" s="1"/>
  <c r="A906" i="1"/>
  <c r="A907" i="1" s="1"/>
  <c r="A908" i="1" s="1"/>
  <c r="A909" i="1" s="1"/>
  <c r="A910" i="1" s="1"/>
  <c r="A911" i="1" s="1"/>
  <c r="A877" i="1"/>
  <c r="A878" i="1" s="1"/>
  <c r="A879" i="1" s="1"/>
  <c r="A880" i="1" s="1"/>
  <c r="A881" i="1" s="1"/>
  <c r="A882" i="1" s="1"/>
  <c r="A883" i="1" s="1"/>
  <c r="A884" i="1" s="1"/>
  <c r="A885" i="1" s="1"/>
  <c r="A886" i="1" s="1"/>
  <c r="A889" i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874" i="1"/>
  <c r="A866" i="1"/>
  <c r="A867" i="1" s="1"/>
  <c r="A868" i="1" s="1"/>
  <c r="A869" i="1" s="1"/>
  <c r="A870" i="1" s="1"/>
  <c r="A871" i="1" s="1"/>
  <c r="A611" i="1"/>
  <c r="A600" i="1"/>
  <c r="A601" i="1" s="1"/>
  <c r="A602" i="1" s="1"/>
  <c r="A603" i="1" s="1"/>
  <c r="A844" i="1"/>
  <c r="A829" i="1"/>
  <c r="A830" i="1" s="1"/>
  <c r="A810" i="1"/>
  <c r="A811" i="1" s="1"/>
  <c r="A812" i="1" s="1"/>
  <c r="A793" i="1"/>
  <c r="A794" i="1" s="1"/>
  <c r="A795" i="1" s="1"/>
  <c r="A796" i="1" s="1"/>
  <c r="A797" i="1" s="1"/>
  <c r="A798" i="1" s="1"/>
  <c r="A799" i="1" s="1"/>
  <c r="A800" i="1" s="1"/>
  <c r="A801" i="1" s="1"/>
  <c r="A802" i="1" s="1"/>
  <c r="A766" i="1" l="1"/>
  <c r="A767" i="1" s="1"/>
  <c r="A768" i="1" s="1"/>
  <c r="A769" i="1" s="1"/>
  <c r="A760" i="1"/>
  <c r="A761" i="1" s="1"/>
  <c r="A762" i="1" s="1"/>
  <c r="A763" i="1" s="1"/>
  <c r="A700" i="1"/>
  <c r="A701" i="1" s="1"/>
  <c r="A702" i="1" s="1"/>
  <c r="A703" i="1" s="1"/>
  <c r="A693" i="1"/>
  <c r="A694" i="1" s="1"/>
  <c r="A695" i="1" s="1"/>
  <c r="A696" i="1" s="1"/>
  <c r="A697" i="1" s="1"/>
  <c r="A660" i="1"/>
  <c r="A661" i="1" s="1"/>
  <c r="A662" i="1" s="1"/>
  <c r="A663" i="1" s="1"/>
  <c r="A650" i="1"/>
  <c r="A635" i="1"/>
  <c r="A636" i="1" s="1"/>
  <c r="A637" i="1" s="1"/>
  <c r="A638" i="1" s="1"/>
  <c r="A639" i="1" s="1"/>
  <c r="A640" i="1" s="1"/>
  <c r="A641" i="1" s="1"/>
  <c r="A612" i="1"/>
  <c r="A572" i="1"/>
  <c r="A573" i="1" s="1"/>
  <c r="A574" i="1" s="1"/>
  <c r="A575" i="1" s="1"/>
  <c r="A576" i="1" s="1"/>
  <c r="A556" i="1"/>
  <c r="A557" i="1" s="1"/>
  <c r="A558" i="1" s="1"/>
  <c r="A559" i="1" s="1"/>
  <c r="A551" i="1"/>
  <c r="A552" i="1" s="1"/>
  <c r="A553" i="1" s="1"/>
  <c r="A536" i="1"/>
  <c r="A537" i="1" s="1"/>
  <c r="A538" i="1" s="1"/>
  <c r="A310" i="1"/>
  <c r="A311" i="1" s="1"/>
  <c r="A312" i="1" s="1"/>
  <c r="A313" i="1" s="1"/>
  <c r="A224" i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18" i="1"/>
  <c r="A219" i="1" s="1"/>
  <c r="A220" i="1" s="1"/>
  <c r="A221" i="1" s="1"/>
  <c r="A176" i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69" i="1"/>
  <c r="A170" i="1" s="1"/>
  <c r="A171" i="1" s="1"/>
  <c r="A152" i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43" i="1"/>
  <c r="A144" i="1" s="1"/>
  <c r="A99" i="1"/>
  <c r="A100" i="1" s="1"/>
  <c r="A101" i="1" s="1"/>
  <c r="A75" i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52" i="1"/>
  <c r="A776" i="1"/>
  <c r="A777" i="1" s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53" i="1"/>
  <c r="A54" i="1" s="1"/>
  <c r="A55" i="1" s="1"/>
  <c r="A56" i="1" s="1"/>
  <c r="A923" i="1"/>
  <c r="A924" i="1" s="1"/>
  <c r="A925" i="1" s="1"/>
  <c r="A849" i="1"/>
  <c r="A850" i="1" s="1"/>
  <c r="A823" i="1"/>
  <c r="A790" i="1"/>
  <c r="A750" i="1"/>
  <c r="A751" i="1" s="1"/>
  <c r="A617" i="1"/>
  <c r="A618" i="1" s="1"/>
  <c r="A544" i="1"/>
  <c r="A545" i="1" s="1"/>
  <c r="A546" i="1" s="1"/>
  <c r="A547" i="1" s="1"/>
  <c r="A548" i="1" s="1"/>
  <c r="A666" i="1"/>
  <c r="A667" i="1" s="1"/>
  <c r="A582" i="1"/>
  <c r="A583" i="1" s="1"/>
  <c r="A584" i="1" s="1"/>
  <c r="A689" i="1"/>
  <c r="A690" i="1" s="1"/>
  <c r="A674" i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70" i="1"/>
  <c r="A671" i="1" s="1"/>
  <c r="A706" i="1"/>
  <c r="A707" i="1" s="1"/>
  <c r="A708" i="1" s="1"/>
  <c r="A709" i="1" s="1"/>
  <c r="A644" i="1"/>
  <c r="A645" i="1" s="1"/>
  <c r="A646" i="1" s="1"/>
  <c r="A629" i="1"/>
  <c r="A630" i="1" s="1"/>
  <c r="A631" i="1" s="1"/>
  <c r="A632" i="1" s="1"/>
  <c r="A592" i="1"/>
  <c r="A593" i="1" s="1"/>
  <c r="A594" i="1" s="1"/>
  <c r="A595" i="1" s="1"/>
  <c r="A596" i="1" s="1"/>
  <c r="A597" i="1" s="1"/>
  <c r="A565" i="1"/>
  <c r="A566" i="1" s="1"/>
  <c r="A567" i="1" s="1"/>
  <c r="A568" i="1" s="1"/>
  <c r="A569" i="1" s="1"/>
  <c r="A478" i="1"/>
  <c r="A479" i="1" s="1"/>
  <c r="A480" i="1" s="1"/>
  <c r="A481" i="1" s="1"/>
  <c r="A472" i="1"/>
  <c r="A473" i="1" s="1"/>
  <c r="A471" i="1" s="1"/>
  <c r="A475" i="1" s="1"/>
  <c r="A455" i="1"/>
  <c r="A456" i="1" s="1"/>
  <c r="A457" i="1" s="1"/>
  <c r="A458" i="1" s="1"/>
  <c r="A459" i="1" s="1"/>
  <c r="A460" i="1" s="1"/>
  <c r="A61" i="1"/>
  <c r="A355" i="1" s="1"/>
  <c r="A324" i="1"/>
  <c r="A334" i="1"/>
  <c r="A335" i="1" s="1"/>
  <c r="A426" i="1"/>
  <c r="A427" i="1" s="1"/>
  <c r="A428" i="1" s="1"/>
  <c r="A429" i="1" s="1"/>
  <c r="A430" i="1" s="1"/>
  <c r="A439" i="1"/>
  <c r="A440" i="1" s="1"/>
  <c r="A441" i="1" s="1"/>
  <c r="A442" i="1" s="1"/>
  <c r="A433" i="1"/>
  <c r="A434" i="1" s="1"/>
  <c r="A435" i="1" s="1"/>
  <c r="A436" i="1" s="1"/>
  <c r="A463" i="1"/>
  <c r="A464" i="1" s="1"/>
  <c r="A465" i="1" s="1"/>
  <c r="A466" i="1" s="1"/>
  <c r="A467" i="1" s="1"/>
  <c r="A468" i="1" s="1"/>
  <c r="A469" i="1" s="1"/>
  <c r="A420" i="1"/>
  <c r="A421" i="1" s="1"/>
  <c r="A422" i="1" s="1"/>
  <c r="A423" i="1" s="1"/>
  <c r="A317" i="1"/>
  <c r="A318" i="1" s="1"/>
  <c r="A319" i="1" s="1"/>
  <c r="A484" i="1"/>
  <c r="A485" i="1" s="1"/>
  <c r="A486" i="1" s="1"/>
  <c r="A487" i="1" s="1"/>
  <c r="A488" i="1" s="1"/>
  <c r="A384" i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91" i="1"/>
  <c r="A492" i="1" s="1"/>
  <c r="A493" i="1" s="1"/>
  <c r="A494" i="1" s="1"/>
  <c r="A495" i="1" s="1"/>
  <c r="A496" i="1" s="1"/>
  <c r="A497" i="1" s="1"/>
  <c r="A498" i="1" s="1"/>
  <c r="A499" i="1" s="1"/>
  <c r="A500" i="1" s="1"/>
  <c r="A367" i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411" i="1"/>
  <c r="A412" i="1" s="1"/>
  <c r="A413" i="1" s="1"/>
  <c r="A414" i="1" s="1"/>
  <c r="A415" i="1" s="1"/>
  <c r="A416" i="1" s="1"/>
  <c r="A503" i="1"/>
  <c r="A504" i="1" s="1"/>
  <c r="A505" i="1" s="1"/>
  <c r="A506" i="1" s="1"/>
  <c r="A362" i="1"/>
  <c r="A363" i="1" s="1"/>
  <c r="A364" i="1" s="1"/>
  <c r="A346" i="1"/>
  <c r="A347" i="1" s="1"/>
  <c r="A348" i="1" s="1"/>
  <c r="A349" i="1" s="1"/>
  <c r="A350" i="1" s="1"/>
  <c r="A351" i="1" s="1"/>
  <c r="A297" i="1"/>
  <c r="A307" i="1"/>
  <c r="A286" i="1"/>
  <c r="A287" i="1" s="1"/>
  <c r="A288" i="1" s="1"/>
  <c r="A289" i="1" s="1"/>
  <c r="A290" i="1" s="1"/>
  <c r="A271" i="1"/>
  <c r="A272" i="1" s="1"/>
  <c r="A273" i="1" s="1"/>
  <c r="A256" i="1"/>
  <c r="A257" i="1" s="1"/>
  <c r="A258" i="1" s="1"/>
  <c r="A259" i="1" s="1"/>
  <c r="A260" i="1" s="1"/>
  <c r="A261" i="1" s="1"/>
  <c r="A262" i="1" s="1"/>
  <c r="A263" i="1" s="1"/>
  <c r="A264" i="1" s="1"/>
  <c r="A265" i="1" s="1"/>
  <c r="A213" i="1"/>
  <c r="A193" i="1"/>
  <c r="A195" i="1" s="1"/>
  <c r="A191" i="1" s="1"/>
  <c r="A194" i="1" s="1"/>
  <c r="A196" i="1" s="1"/>
  <c r="A135" i="1"/>
  <c r="A136" i="1" s="1"/>
  <c r="A137" i="1" s="1"/>
  <c r="A138" i="1" s="1"/>
  <c r="A20" i="1"/>
  <c r="A710" i="1" l="1"/>
  <c r="A711" i="1" s="1"/>
  <c r="A712" i="1" s="1"/>
  <c r="A713" i="1" s="1"/>
  <c r="A714" i="1"/>
  <c r="A715" i="1" s="1"/>
  <c r="A716" i="1" s="1"/>
  <c r="A298" i="1"/>
  <c r="A299" i="1" s="1"/>
  <c r="A405" i="1"/>
  <c r="A619" i="1"/>
  <c r="A620" i="1" s="1"/>
  <c r="A621" i="1" s="1"/>
  <c r="A622" i="1" s="1"/>
  <c r="A623" i="1" s="1"/>
  <c r="A624" i="1" s="1"/>
  <c r="A625" i="1" s="1"/>
  <c r="A626" i="1" s="1"/>
  <c r="A356" i="1"/>
  <c r="A62" i="1"/>
  <c r="A325" i="1"/>
  <c r="A326" i="1" s="1"/>
  <c r="A327" i="1" s="1"/>
  <c r="A328" i="1" s="1"/>
  <c r="A329" i="1" s="1"/>
  <c r="A444" i="1"/>
  <c r="A445" i="1" s="1"/>
  <c r="A446" i="1" s="1"/>
  <c r="A447" i="1" s="1"/>
  <c r="A448" i="1" s="1"/>
  <c r="A449" i="1" s="1"/>
  <c r="A443" i="1"/>
  <c r="A717" i="1" l="1"/>
  <c r="A718" i="1" s="1"/>
  <c r="A719" i="1" s="1"/>
  <c r="A300" i="1"/>
  <c r="A301" i="1" s="1"/>
  <c r="A302" i="1" s="1"/>
  <c r="A303" i="1" s="1"/>
  <c r="A304" i="1" s="1"/>
  <c r="A357" i="1"/>
  <c r="A63" i="1"/>
  <c r="A720" i="1" l="1"/>
  <c r="A721" i="1" s="1"/>
  <c r="A722" i="1" s="1"/>
  <c r="A723" i="1" s="1"/>
  <c r="A724" i="1" s="1"/>
  <c r="A725" i="1" s="1"/>
  <c r="A726" i="1" s="1"/>
  <c r="A727" i="1"/>
  <c r="A358" i="1"/>
  <c r="A64" i="1"/>
  <c r="A359" i="1" l="1"/>
  <c r="A66" i="1" s="1"/>
  <c r="A67" i="1" s="1"/>
  <c r="A68" i="1" s="1"/>
  <c r="A65" i="1"/>
</calcChain>
</file>

<file path=xl/sharedStrings.xml><?xml version="1.0" encoding="utf-8"?>
<sst xmlns="http://schemas.openxmlformats.org/spreadsheetml/2006/main" count="3376" uniqueCount="1675">
  <si>
    <t xml:space="preserve">Приложение </t>
  </si>
  <si>
    <t>к Порядку</t>
  </si>
  <si>
    <t>Предложения</t>
  </si>
  <si>
    <t>для формирования календарного плана физкультурных мероприятий и спортивных мероприятий</t>
  </si>
  <si>
    <r>
      <t>Ленинградской области на</t>
    </r>
    <r>
      <rPr>
        <b/>
        <u/>
        <sz val="14"/>
        <color theme="1"/>
        <rFont val="Times New Roman"/>
        <family val="1"/>
        <charset val="204"/>
      </rPr>
      <t xml:space="preserve"> 2016    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год</t>
    </r>
  </si>
  <si>
    <t>№</t>
  </si>
  <si>
    <t>Наименование мероприятия</t>
  </si>
  <si>
    <t>Дата проведения</t>
  </si>
  <si>
    <t>Место проведения</t>
  </si>
  <si>
    <t>Количество участников</t>
  </si>
  <si>
    <t>Проводящая организация</t>
  </si>
  <si>
    <t>1. Межмуниципальные, региональные, межрегиональные, всероссийские и международные физкультурные мероприятия</t>
  </si>
  <si>
    <t xml:space="preserve">1.1. Межмуниципальные и региональные физкультурные мероприятия среди населения по различным видам спорта                         </t>
  </si>
  <si>
    <t>Автомобильный спорт</t>
  </si>
  <si>
    <t xml:space="preserve">Стадион Всеволожского агропромышленного техникума </t>
  </si>
  <si>
    <t>ДДЮТ Всеволожского района; Администрация МО "ВМР" ЛО; ОО "Федерация автомобильного спорта Всеволожского района"; АНО "Всеволожский картинг центр"</t>
  </si>
  <si>
    <t>Баскетбол</t>
  </si>
  <si>
    <t xml:space="preserve">Финал СЗФО Чемпионат Школьной баскетбольной лиги "КЭС-БАСКЕТ" </t>
  </si>
  <si>
    <t>март</t>
  </si>
  <si>
    <t>пос. Токсово</t>
  </si>
  <si>
    <t>ОО "РСФБЛО"</t>
  </si>
  <si>
    <t>октябрь</t>
  </si>
  <si>
    <t>Бокс</t>
  </si>
  <si>
    <t>г. Сертолово</t>
  </si>
  <si>
    <t>19-21 февраля</t>
  </si>
  <si>
    <t>г. Ивангород</t>
  </si>
  <si>
    <t>Администрация Кингисепского района</t>
  </si>
  <si>
    <t>12-14 февраля</t>
  </si>
  <si>
    <t>г. Тихвин</t>
  </si>
  <si>
    <t>Администрация Тихвинского района</t>
  </si>
  <si>
    <t>10-12  марта</t>
  </si>
  <si>
    <t>г. Тосно</t>
  </si>
  <si>
    <t>Администрация Тосненского района</t>
  </si>
  <si>
    <t>14-15 мая</t>
  </si>
  <si>
    <t>г. Волхов</t>
  </si>
  <si>
    <t>Администрация Волховского района</t>
  </si>
  <si>
    <t>26-29 мая</t>
  </si>
  <si>
    <t>г. Кингисепп</t>
  </si>
  <si>
    <t>22-25 сентября</t>
  </si>
  <si>
    <t xml:space="preserve"> г. Гатчина</t>
  </si>
  <si>
    <t>п. Горбунки</t>
  </si>
  <si>
    <t>Администрация Ломоносовского района</t>
  </si>
  <si>
    <t>25-27 ноября</t>
  </si>
  <si>
    <t>г. Светогорск</t>
  </si>
  <si>
    <t xml:space="preserve">Администрация 
г. Светогорск
</t>
  </si>
  <si>
    <t>16-18 декабря</t>
  </si>
  <si>
    <t>г. Выборг</t>
  </si>
  <si>
    <t>Администрация Выборгского района</t>
  </si>
  <si>
    <t>апрель</t>
  </si>
  <si>
    <t>п. Войсковицы</t>
  </si>
  <si>
    <t>21 февраля</t>
  </si>
  <si>
    <t>г.Бокситогорск</t>
  </si>
  <si>
    <t>Отдел по социальной политике администрации БМР</t>
  </si>
  <si>
    <t>г. Пикалево</t>
  </si>
  <si>
    <t>23-24 января</t>
  </si>
  <si>
    <t xml:space="preserve">г. Сертолово
ФОК ДЮСШ «Норус»
</t>
  </si>
  <si>
    <t>01 мая</t>
  </si>
  <si>
    <t>г. Выборг,                                           пгт. Советский (финиш)</t>
  </si>
  <si>
    <t xml:space="preserve">Велоклуб "Фаворит", комитет спорта, культуры,
 молодежной политики и туризма администрации 
МО «Выборгский район»
</t>
  </si>
  <si>
    <t>15 мая</t>
  </si>
  <si>
    <t>Федерация велосипедного спорта Лениннрадской области</t>
  </si>
  <si>
    <t>21-22 мая</t>
  </si>
  <si>
    <t>25 мая</t>
  </si>
  <si>
    <t>июнь</t>
  </si>
  <si>
    <t>Федерация велосипедного спорта ЛО, велоклуб «Фаворит»</t>
  </si>
  <si>
    <t>11-12 июня</t>
  </si>
  <si>
    <t>02-03 июля</t>
  </si>
  <si>
    <t xml:space="preserve">Федедерация велосипедного спорта Ленинградской области </t>
  </si>
  <si>
    <t>Приозерский район, ж/д ст. Орехово</t>
  </si>
  <si>
    <t>30 июля</t>
  </si>
  <si>
    <t xml:space="preserve"> 06-07 августа</t>
  </si>
  <si>
    <t>Всеволожский район, пос. Токсово</t>
  </si>
  <si>
    <t>20 августа</t>
  </si>
  <si>
    <t>Всеволожский район, МО ПГТ Токсово биатлонный комплекс «ЦСКА»</t>
  </si>
  <si>
    <t xml:space="preserve">сентябрь </t>
  </si>
  <si>
    <t>10 сентября</t>
  </si>
  <si>
    <t>Ломоносовский район, Ломоносов - Петергоф</t>
  </si>
  <si>
    <t>11 сентября</t>
  </si>
  <si>
    <t>Всеволожский район, ж/д ст. Лемболово, ДОЛ Пионер</t>
  </si>
  <si>
    <t>14 мая</t>
  </si>
  <si>
    <t>ИП Здебловская В.А.</t>
  </si>
  <si>
    <t>03 июля</t>
  </si>
  <si>
    <t>сентябрь</t>
  </si>
  <si>
    <t>Всеволожский район, ж/д ст. Орехово</t>
  </si>
  <si>
    <t>Волейбол</t>
  </si>
  <si>
    <t>23 января</t>
  </si>
  <si>
    <t>г. Кировск</t>
  </si>
  <si>
    <t>ОО "РСФВЛО", Администрация Кировского района</t>
  </si>
  <si>
    <t>декабрь</t>
  </si>
  <si>
    <t>г.Волхов</t>
  </si>
  <si>
    <t>ОО "РСФВЛО", Комитет по ФКиС ЛО</t>
  </si>
  <si>
    <t>30-31 июля</t>
  </si>
  <si>
    <t>г. Выборг, стадион «Авангард»</t>
  </si>
  <si>
    <t>г. Подпорожье</t>
  </si>
  <si>
    <t>Администрация Подпорожского муниципального района</t>
  </si>
  <si>
    <t xml:space="preserve">январь </t>
  </si>
  <si>
    <t>г. Гатчина</t>
  </si>
  <si>
    <t>МФСУ "Бокситогорс-кий спортивный комплекс"</t>
  </si>
  <si>
    <t>29-30 октября</t>
  </si>
  <si>
    <t>Гиревой спорт</t>
  </si>
  <si>
    <t>11 декабря</t>
  </si>
  <si>
    <t>п. Новый Свет, 
Гатчинский р-н,
СПЦ "Лидер"</t>
  </si>
  <si>
    <t>Гольф</t>
  </si>
  <si>
    <t>г. Всеволожск, гольф-парк «Песчанка»</t>
  </si>
  <si>
    <t>ОО "Региональная спортивная Федерация гольфа Ленинградской области"</t>
  </si>
  <si>
    <t>-</t>
  </si>
  <si>
    <t>май</t>
  </si>
  <si>
    <t>По назначению</t>
  </si>
  <si>
    <t>июль</t>
  </si>
  <si>
    <t>Кубок Губернатора Ленинградской области</t>
  </si>
  <si>
    <t>Ленинградская область, Ломоносовский район, гольф-клуб «Горки»</t>
  </si>
  <si>
    <t>Академия детского гольфа Северо-Запада</t>
  </si>
  <si>
    <t>ОО"Региональная спортивная  Федерация гольфа ЛО"</t>
  </si>
  <si>
    <t>15 октября</t>
  </si>
  <si>
    <t>г. Всеволожск, Гольф-центр «Песчанка»</t>
  </si>
  <si>
    <t xml:space="preserve">Ленинградская область
ГК «Снежный»
</t>
  </si>
  <si>
    <t>ОО "РСФГССЛО"</t>
  </si>
  <si>
    <t xml:space="preserve">Ленинградская область
ГК «Снежный»
ГК «Игора»
</t>
  </si>
  <si>
    <t>Греко-римская борьба</t>
  </si>
  <si>
    <t xml:space="preserve">Соревновапния по греко-римской борьбе на призы депутата ЗАГС 
С.И. Алиева
</t>
  </si>
  <si>
    <t>14-15 ноября</t>
  </si>
  <si>
    <t>пос. Невская Дубровка</t>
  </si>
  <si>
    <t>Агенство по культуре и спорту Дубровского ГП</t>
  </si>
  <si>
    <t>Джиу-джитсу</t>
  </si>
  <si>
    <t>16 мая</t>
  </si>
  <si>
    <t xml:space="preserve">г. Всвеволожск
лицей № 1
</t>
  </si>
  <si>
    <t>Всеволожская школа джиу-джитсу</t>
  </si>
  <si>
    <t>ДЗЮДО</t>
  </si>
  <si>
    <t>январь</t>
  </si>
  <si>
    <t>г. Луга</t>
  </si>
  <si>
    <t>Администрация Лужского района</t>
  </si>
  <si>
    <t>февраль</t>
  </si>
  <si>
    <t>г. Сосновый Бор</t>
  </si>
  <si>
    <t>Сосновый Бор СКК Малахит</t>
  </si>
  <si>
    <t>Турнир "Юный дзюдоист"</t>
  </si>
  <si>
    <t>Администрация Кинсеппского района</t>
  </si>
  <si>
    <t>Традиционный турнир , посвященный дню Победы в ВОВ</t>
  </si>
  <si>
    <t xml:space="preserve">Традиционный турнир "Белый пояс" </t>
  </si>
  <si>
    <t>г. Кириши</t>
  </si>
  <si>
    <t>Администрация Киришского района</t>
  </si>
  <si>
    <t>Соревнования Кингисеппского клуба восточных единоборств "ИППОН"</t>
  </si>
  <si>
    <t>Турнир дзюдо, посвященный Победе в ВОВ</t>
  </si>
  <si>
    <t>ноябрь</t>
  </si>
  <si>
    <t>Сосновый Бор МОУ ДОД ДЮСШ</t>
  </si>
  <si>
    <t>Фестиваль боевых искусство Гатчинского района</t>
  </si>
  <si>
    <t>ноябрь-декабрь</t>
  </si>
  <si>
    <t>Администрация Гатчинского района</t>
  </si>
  <si>
    <t>г.Кириши</t>
  </si>
  <si>
    <t>ККДМиС Киришского района, РОО "Федерация дзюдо Ленинградсой области</t>
  </si>
  <si>
    <t>20-21 мая</t>
  </si>
  <si>
    <t xml:space="preserve">пос. Токсово,  
база Лесгафта
</t>
  </si>
  <si>
    <t>Федерация дзюдо Всеволожского района</t>
  </si>
  <si>
    <t>Конный спорт</t>
  </si>
  <si>
    <t>КСК «Дерби»:  пос. Энколово</t>
  </si>
  <si>
    <t xml:space="preserve">Администрация Бугровского СП; Администрация МО "ВМР" ЛО;  </t>
  </si>
  <si>
    <t>Легкая атлетика</t>
  </si>
  <si>
    <t>По   назначению</t>
  </si>
  <si>
    <t>РОО "Спортивная Федерация легкой атлетики Ленинградской области" Комитет по ФКС и МП Гатчинского МР</t>
  </si>
  <si>
    <t>Легкоатлетический пробег Гатчина-Пушкин</t>
  </si>
  <si>
    <t>Гатчина Пушкин</t>
  </si>
  <si>
    <t>Гатчина</t>
  </si>
  <si>
    <t>Легкоатлетический пробег "Длинные аллеи"</t>
  </si>
  <si>
    <t xml:space="preserve">43-й легкоатлетический пробег "Астрача-Тихвин", посвященный дню освобождения г. Тихвина от немецко-фашистских захватчиков </t>
  </si>
  <si>
    <t>Тихвин</t>
  </si>
  <si>
    <t>Администрация Тихвинского  района</t>
  </si>
  <si>
    <t>XI Выборгский полумарафон</t>
  </si>
  <si>
    <t>29 мая</t>
  </si>
  <si>
    <t>31 января</t>
  </si>
  <si>
    <t xml:space="preserve">Всеволожский район, шоссе
Дорога Жизни
</t>
  </si>
  <si>
    <t>Администация Калининского района; Федерация легкой атлетики СПб; Администрация МО "ВМР" ЛО</t>
  </si>
  <si>
    <t>Традиционный легкоатлетический пробег "Длинные аллеи"</t>
  </si>
  <si>
    <t>август</t>
  </si>
  <si>
    <t>Заместиетль председателя комитета по физической культуре, спорту, туризму и молодежной политике администрации Гатчинского Муниципального района</t>
  </si>
  <si>
    <t>Традиционный легкоатлетический пробег "Гатчина-Пушкин"</t>
  </si>
  <si>
    <t>Традиционный легкоатлетический пробег "По алллеям истории", посвященный Дню России</t>
  </si>
  <si>
    <t>23 октября</t>
  </si>
  <si>
    <t>пос. Лемболово</t>
  </si>
  <si>
    <t>Администрация Кузьмоловского ГП; Администрация МО "ВМР" ЛО</t>
  </si>
  <si>
    <t>г. Всеволожск</t>
  </si>
  <si>
    <t>Администрация города МО Всеволожска; Администрация МО "ВМР" ЛО</t>
  </si>
  <si>
    <t xml:space="preserve">Районный легкоатлетический пробег среди детей дошкольного и младшего школьного возраста «Колобок» </t>
  </si>
  <si>
    <t>3 июня</t>
  </si>
  <si>
    <t xml:space="preserve">г. Всеволожск
Юбилейная площадь
</t>
  </si>
  <si>
    <t>23-24 июля</t>
  </si>
  <si>
    <t>Лыжные гонки</t>
  </si>
  <si>
    <t>27 февраля</t>
  </si>
  <si>
    <t xml:space="preserve">пос. Токсово, 
База СКА
</t>
  </si>
  <si>
    <t>Администрация Токсовского ГП; Администрация МО "ВМР" ЛО</t>
  </si>
  <si>
    <t>ККДМиС Киришского района</t>
  </si>
  <si>
    <t>17 декабря</t>
  </si>
  <si>
    <t>30 января</t>
  </si>
  <si>
    <t>Мотоциклетный спорт</t>
  </si>
  <si>
    <t xml:space="preserve">22-23 февраля </t>
  </si>
  <si>
    <t xml:space="preserve">г. Выборг </t>
  </si>
  <si>
    <t>Администрация Выборгского района,
Федерация мотоциклетных видов спорта г. Выборга</t>
  </si>
  <si>
    <t>9 апреля</t>
  </si>
  <si>
    <t>д. Шапки, Тосненский район</t>
  </si>
  <si>
    <t>Администрация Тосненского района,
АНО "Спортивно-техническая школа "Экстрим"</t>
  </si>
  <si>
    <t xml:space="preserve">Настольный теннис </t>
  </si>
  <si>
    <t>п. Сиверский</t>
  </si>
  <si>
    <t>ОО "Региональная спортивная федерация настольного тенниса Ленинградской области"</t>
  </si>
  <si>
    <t>Парусный спорт</t>
  </si>
  <si>
    <t>Фестиваль крейсерских яхт   «Паруса Выборга -2016»</t>
  </si>
  <si>
    <t xml:space="preserve">Июнь – 
июль
</t>
  </si>
  <si>
    <t>Перетягивание каната</t>
  </si>
  <si>
    <t>Выборг</t>
  </si>
  <si>
    <t>Федерация КАНАТА ЛО</t>
  </si>
  <si>
    <t>Плавание</t>
  </si>
  <si>
    <t xml:space="preserve">16 - 17 апреля
ДП-15 апреля
</t>
  </si>
  <si>
    <t>Тосно</t>
  </si>
  <si>
    <t>ОО "РСФПСПЛО"</t>
  </si>
  <si>
    <t xml:space="preserve">20 - 21 ноября
ДП-19 ноября
</t>
  </si>
  <si>
    <t>Радиоспорт</t>
  </si>
  <si>
    <t>на местности по назначению
Всеволожский район</t>
  </si>
  <si>
    <t>РО ОООРР "Союз радиолюбителей России" Ленинградской области</t>
  </si>
  <si>
    <t>Областные соревнования "Открытие спортивного сезона"
спортивная радиопеленгация - 3,5МГЦ, 144 МГц, 
(юноши, девушки, ветераны)</t>
  </si>
  <si>
    <t>16-17
апреля</t>
  </si>
  <si>
    <t>Областные соревнования
"Победа - 71"
радиосвязь на КВ - смесь
(юноши, девушки, мужчины, женщины)</t>
  </si>
  <si>
    <t>02-09
мая</t>
  </si>
  <si>
    <t>Областные соревнования
"Белые ночи"
спортивная радиопеленгация - 3,5МГЦ, 144 МГц, 
(юноши, девушки, ветераны)</t>
  </si>
  <si>
    <t>21-22
мая</t>
  </si>
  <si>
    <t>Областные соревнования
"Белые ночи"
спортивная радиопеленгация - спринт
радиоориентирование
(юноши, девушки, ветераны)</t>
  </si>
  <si>
    <t>Рукопашный бой</t>
  </si>
  <si>
    <t>Скалолазание</t>
  </si>
  <si>
    <t>Новогодний Гатчинский турнир по скалолазанию</t>
  </si>
  <si>
    <t>Турнир по скалолазанию в дисциплине "Скорость"</t>
  </si>
  <si>
    <t>Турнир по скалолазанию в дисциплине "Трудность"</t>
  </si>
  <si>
    <t>г. Гатчина
ДФК "ПИЯФ"</t>
  </si>
  <si>
    <t xml:space="preserve">Сноуборд </t>
  </si>
  <si>
    <t xml:space="preserve">ГК «Снежный»
СОК «Игора»
</t>
  </si>
  <si>
    <t>Областные соревнования на приз федерации СФГССЛО</t>
  </si>
  <si>
    <t>Спортивная гимнастика</t>
  </si>
  <si>
    <t>Спортивное ориентирование</t>
  </si>
  <si>
    <t>22-24 января</t>
  </si>
  <si>
    <t>ФСО ЛО</t>
  </si>
  <si>
    <t>Областные соревнования "Сосновоборские Дюны"</t>
  </si>
  <si>
    <t>23-24 апреля</t>
  </si>
  <si>
    <t>Сосновый Бор</t>
  </si>
  <si>
    <t>ГАУ ЦСП, ФСО ЛО</t>
  </si>
  <si>
    <t>Обласные соревнования ветеранов (личные)</t>
  </si>
  <si>
    <t>01-03 мая</t>
  </si>
  <si>
    <t>Всеволожский р-н</t>
  </si>
  <si>
    <t>Фестиваль спортивного ориентирования "Белые Ночи"</t>
  </si>
  <si>
    <t>13-19 июня</t>
  </si>
  <si>
    <t>ФСО ЛО, ИП Ильвес К. С.</t>
  </si>
  <si>
    <t>Кубок Карельского Перешейка</t>
  </si>
  <si>
    <t>19-23 июня</t>
  </si>
  <si>
    <t>ФСО ЛО, НП ФСО г. Выборга и Выборгского р-на</t>
  </si>
  <si>
    <t>Традиционные соревнования Мемориал М. Святкина</t>
  </si>
  <si>
    <t>24-26 июня</t>
  </si>
  <si>
    <t>ФСО ЛО, ООО "Спортсервис"</t>
  </si>
  <si>
    <t>Обласные соревнования ветеранов (командные)</t>
  </si>
  <si>
    <t>17-18 сентября</t>
  </si>
  <si>
    <t>пос. Кузьмолово</t>
  </si>
  <si>
    <t>МОО "Кузьмоловская школа спортивного ориентирования"</t>
  </si>
  <si>
    <t>Областыне соревнования "Золотая осень"</t>
  </si>
  <si>
    <t>15-16 октября</t>
  </si>
  <si>
    <t>пос. Рахья</t>
  </si>
  <si>
    <t>8 марта</t>
  </si>
  <si>
    <t>10 апреля</t>
  </si>
  <si>
    <t>пос. Кузьмоловский</t>
  </si>
  <si>
    <t>Соревнования по спортивному ориентированию «Всеволожская тропа» 5 этап</t>
  </si>
  <si>
    <t>пос. Лесколово</t>
  </si>
  <si>
    <t>Соревнования по спортивному ориентированию «Всеволожская тропа» 4 этап</t>
  </si>
  <si>
    <t>27 ноября</t>
  </si>
  <si>
    <t xml:space="preserve">Областной этап Всероссийских массовых соревнований по спортивному ориентированию «Российский Азимут-2015» </t>
  </si>
  <si>
    <t xml:space="preserve">пос. Лесколово </t>
  </si>
  <si>
    <t>Администрация МО "ВМР" ЛО; Администрация Лесколовского СП; Комитет по физической культуре и спорту ЛО</t>
  </si>
  <si>
    <t>Соревнования по спортивному ориентированию «Охтинский полумарафон»</t>
  </si>
  <si>
    <t>25 сентября</t>
  </si>
  <si>
    <t>пос. Токсово  Зубровник</t>
  </si>
  <si>
    <t>Тяжелая атлетика</t>
  </si>
  <si>
    <t>РОО СФТАиП ЛО</t>
  </si>
  <si>
    <t>г. Приозерск</t>
  </si>
  <si>
    <t>3-и юношеские Богатырские игры</t>
  </si>
  <si>
    <t>13-е Богатырские игры</t>
  </si>
  <si>
    <t>Флорбол</t>
  </si>
  <si>
    <t>Футбол</t>
  </si>
  <si>
    <t>Фестиваль по футболу "Балтийское содружество"</t>
  </si>
  <si>
    <t>26-28  августа</t>
  </si>
  <si>
    <t>ОО "Федерация футбола Ленинградской области"</t>
  </si>
  <si>
    <t>II этап Всероссийских соревнований "Кожаный мяч". Зональные соревнования.</t>
  </si>
  <si>
    <t>апрель-май</t>
  </si>
  <si>
    <t>по назначению</t>
  </si>
  <si>
    <t>II этап Всероссийских соревнований "Кожаный мяч". Финальные соревнования.</t>
  </si>
  <si>
    <t>II этап Всероссийских соревнований по футболу среди сельских команд "Колосок", 2002-2004 г.р.</t>
  </si>
  <si>
    <t>"Колосок", 2000-2002 г.р.</t>
  </si>
  <si>
    <t>февраль-март</t>
  </si>
  <si>
    <t>"Мини-футбол в ВУЗы"</t>
  </si>
  <si>
    <t>"Мини-футбол в школузональные</t>
  </si>
  <si>
    <t>Первенство Ленинградской области. Ветераны</t>
  </si>
  <si>
    <t>февраль - апрель</t>
  </si>
  <si>
    <t>Кубок Ленинградской области. Ветераны</t>
  </si>
  <si>
    <t>ноябрь - декабрь</t>
  </si>
  <si>
    <t>Турнир среди детских любительских команд</t>
  </si>
  <si>
    <t>Турнир на призы Заслуженного мастера спорта РФ А.Ю.Монахова</t>
  </si>
  <si>
    <t>19-20 марта</t>
  </si>
  <si>
    <t>I этап Всероссийских соревнований по футболу среди команд детских домов и школ-интернатов "Будущее зависит от тебя!"</t>
  </si>
  <si>
    <t xml:space="preserve">I этап Всероссийских соревнований по мини-футболу (футзалу) 
среди команд профессиональных образовательных организаций и команд образовательных организаций высшего образования
(в рамках Общероссийского проекта «Мини-футбол – в вузы»)
</t>
  </si>
  <si>
    <t>II этап Всероссийских соревнований по мини-футболу (футзалу) среди команд общеобразовательных организаций 
(в рамках Общероссийского проекта «Мини-футбол – в школу»). 
Финальные соревнования.</t>
  </si>
  <si>
    <t>январь-февраль</t>
  </si>
  <si>
    <t>Хоккей</t>
  </si>
  <si>
    <t>Кубок Федерации хоккея Ленинградской области среди юношеских команд 2006-2007г.р.</t>
  </si>
  <si>
    <t>Январь-апрель</t>
  </si>
  <si>
    <t>Ленинградская область</t>
  </si>
  <si>
    <t>ОО "Федерация хоккея Ленинградской области"</t>
  </si>
  <si>
    <t>I этап Всероссийского фестиваля среди любительских команд. Дивизион 40+.</t>
  </si>
  <si>
    <t>Ночная Хоккейная Лига ФХЛО</t>
  </si>
  <si>
    <t>I этап Всероссийского фестиваля среди любительских команд. Дивизион 18+.</t>
  </si>
  <si>
    <t>Октябрь-декабрь</t>
  </si>
  <si>
    <t>Областной этап Всероссийских соревнований юных хоккеистов "Золотая шайба" имени А.В. Тарасова. Юноши 10-11, 12-13, 14-15 лет</t>
  </si>
  <si>
    <t>Клуб юных хоккеистов "Золотая шайба" ФХЛО</t>
  </si>
  <si>
    <t>Детский хоккейный фестиваль "Весенний Кубок ЛЕНХОККЕЙ"</t>
  </si>
  <si>
    <t>Д.Старая Всеволожский район</t>
  </si>
  <si>
    <t>Федерация хоккея Ленинградской области</t>
  </si>
  <si>
    <t>Детский хоккейный фестиваль " Зимний Кубок ЛЕНХОККЕЙ"</t>
  </si>
  <si>
    <t>Шахматы</t>
  </si>
  <si>
    <t>20-25 апреля</t>
  </si>
  <si>
    <t>ОО "Региональная спортивная федерация шахмат ЛО"</t>
  </si>
  <si>
    <t>Областной шахматный фестиваль «Россонь-2015»</t>
  </si>
  <si>
    <t>г. Кингисепп, б/о "Россонь"</t>
  </si>
  <si>
    <t>1.2. Межрегиональные, всероссийские и международные физкультурные мероприятия среди населения по различным видам спорта</t>
  </si>
  <si>
    <t>Всероссийские массовые соревнования по уличному баскетболу «Оранжевый мяч»</t>
  </si>
  <si>
    <t xml:space="preserve">13 августа </t>
  </si>
  <si>
    <t>п. им. Морозова Всеволожский район</t>
  </si>
  <si>
    <t>ОО "РСФБЛО", ГБУ ЛО "ЦОП"</t>
  </si>
  <si>
    <t>Фестиваль,  посвященный  зарождения Российского гольфа</t>
  </si>
  <si>
    <t>Кубок Северо-Западного Федерального округа</t>
  </si>
  <si>
    <t>Всероссийские массовые соревнования «Российский азимут»</t>
  </si>
  <si>
    <t>22 мая</t>
  </si>
  <si>
    <t>Всеволожский район</t>
  </si>
  <si>
    <t>Всероссийский день бега "Кросс Нации"</t>
  </si>
  <si>
    <t>18 сентября</t>
  </si>
  <si>
    <t>ГАУ ЛО "ЦСП "Ижора", Администрация Кировского района, Федерация легкой атлетики ЛО</t>
  </si>
  <si>
    <t>Всероссийский "День снега"</t>
  </si>
  <si>
    <t>17 января</t>
  </si>
  <si>
    <t>п. Юкки, Всеволожский район</t>
  </si>
  <si>
    <t>Всероссийская массовая гонка "Лыжня России"</t>
  </si>
  <si>
    <t>14 февраля</t>
  </si>
  <si>
    <t>д. Ретселя</t>
  </si>
  <si>
    <t>1.3. Физкультурные мероприятия и спортивные мероприятия по реализации Всероссийского физкультурно-спортивного комплекса  «Готов к труду и обороне» (ГТО)</t>
  </si>
  <si>
    <t>Фестиваль Всероссийского физкультурно-спортивного комплекса «Готов к труду и обороне» (ГТО) среди обучающихся образовательных организаций.</t>
  </si>
  <si>
    <t>19 марта</t>
  </si>
  <si>
    <t>г. Сант-Петербург</t>
  </si>
  <si>
    <t>Фестиваль Всероссийского физкультурно-спортивного комплекса «Готов к труду и обороне» (ГТО) среди всех категорий населения, посвященный Дню физкультурника.</t>
  </si>
  <si>
    <t xml:space="preserve">14 августа </t>
  </si>
  <si>
    <t xml:space="preserve">Физкультурный праздник «День здоровья». </t>
  </si>
  <si>
    <t>п.Токсово Всеволожский район</t>
  </si>
  <si>
    <t>Спартакиада Ленинградской области "Готов к труду и обороне"</t>
  </si>
  <si>
    <t>п.Токсово</t>
  </si>
  <si>
    <t>Декада бега в Ленинградской области</t>
  </si>
  <si>
    <t xml:space="preserve"> 16 - 26 сентября </t>
  </si>
  <si>
    <t xml:space="preserve">муниципальные образования Леинградкой области </t>
  </si>
  <si>
    <t>1.4. Комплексные физкультурные мероприятия</t>
  </si>
  <si>
    <t xml:space="preserve"> Фестиваль семейного спорта «Папа, мама, я - водоплавающая семья»</t>
  </si>
  <si>
    <t>Администрация Подпорожского муниципального района МАУ ФОК "Свирь"</t>
  </si>
  <si>
    <t>Спартакиада женских команд учреждений дошкольного образования детей</t>
  </si>
  <si>
    <t>январь - ноябрь</t>
  </si>
  <si>
    <t>Подведение итогов физкультурной и спортивной работы в Ленинградской области  за 2015 год</t>
  </si>
  <si>
    <t>29 января</t>
  </si>
  <si>
    <t>г. Санкт-Петербург</t>
  </si>
  <si>
    <t>Комитепо ФКС ЛО</t>
  </si>
  <si>
    <t>День зимних видов спорта (хоккей, фигурное катание, горные лыжи, сноуборд)</t>
  </si>
  <si>
    <t>Муниципальные образования Ленинградской области</t>
  </si>
  <si>
    <t>ГБУЛО "ЦОП по зимним видам спорта"</t>
  </si>
  <si>
    <t>Областной фестиваль по горнолыжному спорту и сноуборду с участием команд соотечественников</t>
  </si>
  <si>
    <t>Приозерский район</t>
  </si>
  <si>
    <t>Региональная общественная организация "Спортивная федерация горнолыжного спорта и сноуборда Ленинградской области"</t>
  </si>
  <si>
    <t>XII Сельские спортивные игры Ленинградской области. Гиревой спорт.</t>
  </si>
  <si>
    <t>26 октября</t>
  </si>
  <si>
    <t>РОО "Федерация гиревого спорта Ленинградской области"</t>
  </si>
  <si>
    <t>XII Сельские спортивные игры  Ленинградской области</t>
  </si>
  <si>
    <t>март-апрель</t>
  </si>
  <si>
    <t xml:space="preserve">Областной Фестиваль равных возможностей 
«Завтра лето»
</t>
  </si>
  <si>
    <t>27 марта</t>
  </si>
  <si>
    <t>п. Новополье, Ломоносовский район</t>
  </si>
  <si>
    <t>ЛООО КСК «Новополье»</t>
  </si>
  <si>
    <t>Спартакиада допризывной молодежи Ленинградской области  - зимнее троеборье</t>
  </si>
  <si>
    <t>5-7 февраля</t>
  </si>
  <si>
    <t>п. Сельцо Тосненский район</t>
  </si>
  <si>
    <t>РОО «Спортивная федерация полиатлона Ленинградской области»</t>
  </si>
  <si>
    <t>Спартакиада допризывной молодежи Ленинградской области  -  военно-прикладное многоборье</t>
  </si>
  <si>
    <t>10-15 мая</t>
  </si>
  <si>
    <t>Спартакиада допризывной молодежи Ленинградской области  -  военизированный кросс</t>
  </si>
  <si>
    <t xml:space="preserve">17 сентября </t>
  </si>
  <si>
    <t>Областной фестиваль «Спорт для всех» с участием команд соотечественников</t>
  </si>
  <si>
    <t>Комитет по ФКС ЛО</t>
  </si>
  <si>
    <t>XII Сельские спортивные игры Ленинградской области по шахматам</t>
  </si>
  <si>
    <t>29-30 апреля</t>
  </si>
  <si>
    <t>п. Волосово</t>
  </si>
  <si>
    <t>XII Сельские спортивные игры Ленинградской области. Легкая атлетика.</t>
  </si>
  <si>
    <t>ГАУ ЛО "ЦСП "Ижора", Федерация легкой атлетики ЛО</t>
  </si>
  <si>
    <t>XII Сельские спортивные игры Ленинградской области. Волейбол.</t>
  </si>
  <si>
    <t>г.Гатчина</t>
  </si>
  <si>
    <t>ОО "РСФВЛО"</t>
  </si>
  <si>
    <t>Всероссийский фестиваль дворового спорта Ленинградской области</t>
  </si>
  <si>
    <t>августа</t>
  </si>
  <si>
    <t>п. Токсово</t>
  </si>
  <si>
    <t xml:space="preserve">ЛОО ООФСО «Всероссийская федерация школьного спорта» </t>
  </si>
  <si>
    <t xml:space="preserve">XII Сельские спортивные игры Ленинградской области. Лыжные гонки </t>
  </si>
  <si>
    <t xml:space="preserve">п. Токсово </t>
  </si>
  <si>
    <t>ГАУ ЛО "ЦОП по ЗВС"</t>
  </si>
  <si>
    <t>Фестиваль производственных коллективов физической культуры и спорта Ленинградской области</t>
  </si>
  <si>
    <t xml:space="preserve">ФСО профсоюзов России </t>
  </si>
  <si>
    <t>Фестиваль спорта с участием соотечественников "Ладожский ориентир"</t>
  </si>
  <si>
    <t>п. Мичуринское Приозерский район</t>
  </si>
  <si>
    <t xml:space="preserve">Комитет по ФКСЛО </t>
  </si>
  <si>
    <t>Спортивный праздник «День физкультурника»</t>
  </si>
  <si>
    <t>13 августа</t>
  </si>
  <si>
    <t>администрация МО "Выборгский район"</t>
  </si>
  <si>
    <t>Межмуниципальный спортивный праздник, посвященный Всероссийскому Дню физкультурника и 89-годовщине образования Ленинрадской области и Гатчинского района</t>
  </si>
  <si>
    <t>«Хепо кросс- поход», массовые соревнования по кроссу и скандинавской ходьбе</t>
  </si>
  <si>
    <t>8-9 октября</t>
  </si>
  <si>
    <t xml:space="preserve">пос. Токсово
озеро Хеппоярви
</t>
  </si>
  <si>
    <t>Клуб скандинавской ходьбы Всеволожска; дминистрация МО "ВМР" ЛО</t>
  </si>
  <si>
    <t xml:space="preserve">«Леди совершенство»
Открытый Выборгский фестиваль женского спорта Ленинградской области 
</t>
  </si>
  <si>
    <t>1.5. Физкультурные мероприятия для инвалидов</t>
  </si>
  <si>
    <t>Комплексные мероприятия</t>
  </si>
  <si>
    <t xml:space="preserve">Спартакиада  Всеволожского района для лиц с ограниченными возможностями «Спартакиада сильных духом» </t>
  </si>
  <si>
    <t xml:space="preserve">3 сентября </t>
  </si>
  <si>
    <t xml:space="preserve">г Всеволожск, 
 ул. Аэропортовская д.1
</t>
  </si>
  <si>
    <t xml:space="preserve">Областной спортивный фестивальдля людей с ограниченными возможностями "Эй, товарищ, больше жизни!", посвященный Международному дню инвалидов </t>
  </si>
  <si>
    <t>г. Волосово</t>
  </si>
  <si>
    <t>Администрация Волосовского муниципального района</t>
  </si>
  <si>
    <t>Спорт с поражением опорно-двигательного аппарата</t>
  </si>
  <si>
    <t>Спортивно-туристический слет Ленинградской области среди молодых инвалидов ПОДА</t>
  </si>
  <si>
    <t>п. Царицыно озеро,
Ленинградская область</t>
  </si>
  <si>
    <t>Администрация МО "Тихвинский муниципальный район"</t>
  </si>
  <si>
    <t>Спартакиада Ленинградской области среди инвалидов с ПОДА</t>
  </si>
  <si>
    <t>Олимпиада Ленинградской области по шашкам и шахматам среди инвалидов с ПОДА</t>
  </si>
  <si>
    <t>Специальная Олимпиада</t>
  </si>
  <si>
    <t>Специальная Олимпиада Ленинградской области по лыжным гонкам и снегоступам</t>
  </si>
  <si>
    <t>Тосненский район</t>
  </si>
  <si>
    <t>60-100</t>
  </si>
  <si>
    <t>РОФСОИУО "Специальная Олимпиада" Ленинградской области</t>
  </si>
  <si>
    <t>Специальная Олимпиада Ленинградской области по волейболу</t>
  </si>
  <si>
    <t>80-100</t>
  </si>
  <si>
    <t>Специальная Олимпиада Ленинградской области по хоккею на полу</t>
  </si>
  <si>
    <t>Специальная Олимпиада Ленинградской области по легкой атлетике</t>
  </si>
  <si>
    <t xml:space="preserve">Фестиваль Специальной Олимпиады Ленинградской области </t>
  </si>
  <si>
    <t>Специальная Олимпиада Ленинградской области по мини-футболу</t>
  </si>
  <si>
    <t>Специальная Олимпиада Ленинградской области по бадминтону</t>
  </si>
  <si>
    <t>Специальная Олимпиада Ленинградской области по пауэрлифтингу, армреслингу и силовому многоборью</t>
  </si>
  <si>
    <t>Специальная Олимпиада Ленинградской области по настольному теннису</t>
  </si>
  <si>
    <t xml:space="preserve">Межрегиональный тренировочный день ПТДА. </t>
  </si>
  <si>
    <t>Специальная Олимпиада Ленинградской области по бочча среди инвалидов с ПОДА</t>
  </si>
  <si>
    <t>2. Региональные, межрегиональные, всероссийские и международные спортивные мероприятия</t>
  </si>
  <si>
    <t xml:space="preserve">2.1. Региональные спортивные соревнования по видам спорта, включенным  в программу Олимпийских зимних игр    </t>
  </si>
  <si>
    <t>Март-Апрель</t>
  </si>
  <si>
    <t>Январь-май</t>
  </si>
  <si>
    <t>Ноябрь-декабрь</t>
  </si>
  <si>
    <t>Биатлон</t>
  </si>
  <si>
    <t>Чемпионат Ленинградской области. Мужчины, женщины.</t>
  </si>
  <si>
    <t>ОО "Региональная спортивная федерация биатлона Ленинградской области"</t>
  </si>
  <si>
    <t>Первенство Ленинградской области (летнее). Юноши, девушки, юниоры, юниорки</t>
  </si>
  <si>
    <t>Чемпионат Ленинградской области (летний). Мужчины, женщины</t>
  </si>
  <si>
    <t>Первенство Ленинградской области. Юноши, девушки, юниоры, юниорки</t>
  </si>
  <si>
    <t>Сноуборд</t>
  </si>
  <si>
    <t xml:space="preserve">ГК «Снежный»
</t>
  </si>
  <si>
    <t xml:space="preserve">ГК «Снежный»
</t>
  </si>
  <si>
    <t>Горнолыжный спорт</t>
  </si>
  <si>
    <t xml:space="preserve">Лыжные гонки </t>
  </si>
  <si>
    <t xml:space="preserve">Февраль </t>
  </si>
  <si>
    <t xml:space="preserve">Ленинградская область </t>
  </si>
  <si>
    <t>РОО "ЛОСФЛГЛ"</t>
  </si>
  <si>
    <t xml:space="preserve">Чемпионат Ленинградской области </t>
  </si>
  <si>
    <t xml:space="preserve">Кубок Ленинградской области </t>
  </si>
  <si>
    <t>Март</t>
  </si>
  <si>
    <t>Ленинградскя область</t>
  </si>
  <si>
    <t xml:space="preserve">Первенство Ленинградской области. Лыжерроллеры </t>
  </si>
  <si>
    <t>Июль</t>
  </si>
  <si>
    <t xml:space="preserve">Чемпионат Ленинградской области. Лыжерроллеры </t>
  </si>
  <si>
    <t>Фристайл</t>
  </si>
  <si>
    <t>Январь - Февраль</t>
  </si>
  <si>
    <t>Ленинградская обл.</t>
  </si>
  <si>
    <t>ОО "РСФФЛО"</t>
  </si>
  <si>
    <t>Март - Апрель</t>
  </si>
  <si>
    <t>Триатлон</t>
  </si>
  <si>
    <t>г. СПб</t>
  </si>
  <si>
    <t>80-90</t>
  </si>
  <si>
    <t>Комитет по ФКиС                                            ЛООО "СФТЛО"</t>
  </si>
  <si>
    <t>40-50</t>
  </si>
  <si>
    <t>г. Зеленогорск</t>
  </si>
  <si>
    <t>2.2. Региональные спортивные соревнования по видам спорта, включенным в программу Игр Олимпиады</t>
  </si>
  <si>
    <t>Гандбол</t>
  </si>
  <si>
    <t>Первество Ленинградской области среди девушек 12 - 13 лет</t>
  </si>
  <si>
    <t>18 - 20 марта</t>
  </si>
  <si>
    <t>Пикалево</t>
  </si>
  <si>
    <t>ОО "РСФГЛО"</t>
  </si>
  <si>
    <t>Первество Ленинградской области. Юноши 11 - 12 лет.</t>
  </si>
  <si>
    <t>08 - 10 апреля</t>
  </si>
  <si>
    <t>Бокситогорск</t>
  </si>
  <si>
    <t>20-22 мая</t>
  </si>
  <si>
    <t>Первество Ленинградской области. Девушки 13 - 14 лет.</t>
  </si>
  <si>
    <t>Кингисепп</t>
  </si>
  <si>
    <t>Первество Ленинградской области среди юношей до 16 лет</t>
  </si>
  <si>
    <t>Первество Ленинградской области среди девушек до 16 лет</t>
  </si>
  <si>
    <t>Первество Ленинградской области среди юношей 12 - 13 лет</t>
  </si>
  <si>
    <t>Первество Ленинградской области среди девочек 11 - 12 лет</t>
  </si>
  <si>
    <t>Гребной слалом</t>
  </si>
  <si>
    <t>Кубок Ленинградской области</t>
  </si>
  <si>
    <t>по назвачению</t>
  </si>
  <si>
    <t>п. Лосево</t>
  </si>
  <si>
    <t>Чемпионат Ленинградской области</t>
  </si>
  <si>
    <t>Первенство Ленинградской области до 18 лет</t>
  </si>
  <si>
    <t>Первенство Ленинградской области до 16 лет</t>
  </si>
  <si>
    <t>Хоккей на траве</t>
  </si>
  <si>
    <t>РОО "СФХТ ЛО"</t>
  </si>
  <si>
    <t xml:space="preserve">    г. Сертолово</t>
  </si>
  <si>
    <t>Санкт-Петербург</t>
  </si>
  <si>
    <t>РОО "Спортивная Федерация легкой атлетики Ленинградской области"</t>
  </si>
  <si>
    <t>Первенство Ленинградской области  в помещении. Юноши, девушки до 18 лет, юниоры, юниорки до 20 лет.</t>
  </si>
  <si>
    <t>Санкт-Петербург, Выборг</t>
  </si>
  <si>
    <t>Первенство Ленинградской области. Метания. Юноши, девушки до 14, до 16, до 18 лет</t>
  </si>
  <si>
    <t>Областные соревнования. Юноши девушки до16 лет, до 18 лет.</t>
  </si>
  <si>
    <t>Чемпионат Ленинградской области. Бег на шоссе 21,0985 км.</t>
  </si>
  <si>
    <t>Чемпионат Ленинградской области. Мужчины.</t>
  </si>
  <si>
    <t>март-июнь</t>
  </si>
  <si>
    <t xml:space="preserve">ОО "РСФВЛО", </t>
  </si>
  <si>
    <t>Чемпионат Ленинградской области. Женщины.</t>
  </si>
  <si>
    <t>г.Выборг</t>
  </si>
  <si>
    <t>19-21 августа</t>
  </si>
  <si>
    <t>Кубок Ленинградской области. Мужчины, женщины.</t>
  </si>
  <si>
    <t>22 октября</t>
  </si>
  <si>
    <t>Межмуниципальные спортивные соревнования "Кубок Гатчинского района"</t>
  </si>
  <si>
    <t>п. Дружная Горка</t>
  </si>
  <si>
    <t>Администрация Гатчинского района  ЛОРОО "ФДЛО"</t>
  </si>
  <si>
    <t xml:space="preserve">Межмуниципальные спортивные соревнования, посвященные дню освобождения г. Луги от немецко-фашистских захватчиков </t>
  </si>
  <si>
    <t xml:space="preserve">г. Луга </t>
  </si>
  <si>
    <t>Администрация Лужского района ЛОРОО "ФДЛО"</t>
  </si>
  <si>
    <t>Первенство Ленинграсдкой области по дзюдо среди юниоров 1994-1998 гг.</t>
  </si>
  <si>
    <t>ЛОРОО "ФДЛО"</t>
  </si>
  <si>
    <t>Первенство Ленинградской области среди юношей и девушек 2000-2003 гг.</t>
  </si>
  <si>
    <t xml:space="preserve">февраль </t>
  </si>
  <si>
    <t xml:space="preserve">Первенство Ленинградской области среди юношей и девушек 2004-2005 гг. </t>
  </si>
  <si>
    <t>Межмуниципальные спортивные соревнования, посвященные памяти Э. Яблокова</t>
  </si>
  <si>
    <t>Чемпионат Ленинградской области среди мужчин и женщин 1998 и старше</t>
  </si>
  <si>
    <t>Межмуниципальные спортивные соревнования "Юность России»</t>
  </si>
  <si>
    <t xml:space="preserve">Межмуниципальные спортивные соревнования "Кубок Выборг" среди юношей и девушек </t>
  </si>
  <si>
    <t>Администарция Выборгского района ЛОРОО "ФДЛО"</t>
  </si>
  <si>
    <t>Межмуниципальные спортивные соревнования среди юношей и девушек до 17 лет</t>
  </si>
  <si>
    <t>Администрация Киришского района ЛОРОО "ФДЛО"</t>
  </si>
  <si>
    <t>Межмуниципальные спортивные соревнования, посвященные дню энергетика</t>
  </si>
  <si>
    <t xml:space="preserve">Сосновый Бор СКК Малахит ЛОРОО "ФДЛО"  </t>
  </si>
  <si>
    <t>Межмуниципальные спортивные соревнования, посвященные памяти А. Грибова</t>
  </si>
  <si>
    <t>Администрация Кингисеппского района ЛОРОО "ФДЛО"</t>
  </si>
  <si>
    <t>Первонство Ленинградской области среди юниоров и юниорок 1997-1999</t>
  </si>
  <si>
    <t>25 традиционный турнир памяти героя Советского Союза В. Вересова</t>
  </si>
  <si>
    <t>Первенство Ленинградской области среди юношей и девушек 2000-2002</t>
  </si>
  <si>
    <t>Кубок Ленинградской области. Мужчины.</t>
  </si>
  <si>
    <t>апрель - октябрь</t>
  </si>
  <si>
    <t>Чемпионат Ленинградской области. Мужчины</t>
  </si>
  <si>
    <t>Первенство Ленинградской области. Юноши до 17 лет.</t>
  </si>
  <si>
    <t>Первенство Ленинградской области. Мальчики до 15 лет.</t>
  </si>
  <si>
    <t>Первенство Ленинградской области. Мальчики до 13 лет.</t>
  </si>
  <si>
    <t>Первенство Ленинградской области. Девушки до 17 лет.</t>
  </si>
  <si>
    <t>Первенство Ленинградской области. Девочки до 15 лет.</t>
  </si>
  <si>
    <t>Первенство Ленинградской области. Девочки до 13 лет.</t>
  </si>
  <si>
    <t>д.Энколово Всеволожский р-н КСК "ДЕРБИ"</t>
  </si>
  <si>
    <t>ОО " Федерация  Конного спорта Ленинградской области"</t>
  </si>
  <si>
    <t>п. Стрельна КСК"Олимп</t>
  </si>
  <si>
    <t>КСК "Исток", Всеволожский район</t>
  </si>
  <si>
    <t>Всеволожский район  АНО "Иппоцентр Охта"</t>
  </si>
  <si>
    <t>Водное поло</t>
  </si>
  <si>
    <t>Первенство Ленинградской области</t>
  </si>
  <si>
    <t>09-11 марта</t>
  </si>
  <si>
    <t>ОО «РСФВПЛО» ООО ПО «КИРИШИНЕФТЕОРГСИНТЕЗ»</t>
  </si>
  <si>
    <t>Фехтование</t>
  </si>
  <si>
    <t>РС ОО " Федерация фехтования Ленинградской области"</t>
  </si>
  <si>
    <t xml:space="preserve">октябрь              </t>
  </si>
  <si>
    <t>Бадминтон</t>
  </si>
  <si>
    <t>12-13 марта</t>
  </si>
  <si>
    <t>ОО "Региональная спортивная федерация бадминтона Ленинградской области"</t>
  </si>
  <si>
    <t>Первенство Ленинградской области до 15 лет</t>
  </si>
  <si>
    <t xml:space="preserve"> Спортивная гимнастика</t>
  </si>
  <si>
    <t xml:space="preserve">Первенство Ленинградской области </t>
  </si>
  <si>
    <t>РОО "Спортивная федерация спортивной гимнастики Ленинградской области"</t>
  </si>
  <si>
    <t>II Спартакиада спортивных школ России - 1этап</t>
  </si>
  <si>
    <t xml:space="preserve"> Настольный теннис</t>
  </si>
  <si>
    <t>Теннис</t>
  </si>
  <si>
    <t>Турнир к Дню Защитника Отечества (взрослые)</t>
  </si>
  <si>
    <t>ОО "Региональная спортивная федерация тенниса Ленинградской области"</t>
  </si>
  <si>
    <t>Первенство Ленинградской области до 17 лет</t>
  </si>
  <si>
    <t>Первенство ВДТА 
9-10 лет</t>
  </si>
  <si>
    <t>Первенство Ленинградской области до 13 лет</t>
  </si>
  <si>
    <t>Первенство Ленинградской области  до 19 лет</t>
  </si>
  <si>
    <t>Чемпионат
 г. Всеволожск  (взрослые)</t>
  </si>
  <si>
    <t>Художественная гимнастика</t>
  </si>
  <si>
    <t>04-06 января</t>
  </si>
  <si>
    <t>г. Отрадное</t>
  </si>
  <si>
    <t>РОО "Федерация художественной гимнастики Ленинградской области"</t>
  </si>
  <si>
    <t>25-28 февраля</t>
  </si>
  <si>
    <t>Чемпионат Ленинградской области (женщины)</t>
  </si>
  <si>
    <t>МБОУ ДО "ДЮСШ" 
г. Сосновый Бор</t>
  </si>
  <si>
    <t>29 апреля-
01 мая</t>
  </si>
  <si>
    <t>23-25 сентября</t>
  </si>
  <si>
    <t>21-23 октября</t>
  </si>
  <si>
    <t xml:space="preserve">8-ой традиционный открытый региональный турнир по художественной гимнастике "Невские Берега" сеньорки 2000 г.р. и старше, юниорки 2001-2003 г.р., девушки 2004-2005 г.р.: </t>
  </si>
  <si>
    <t>08-11 декабря</t>
  </si>
  <si>
    <t xml:space="preserve">МБОУ ДО "КДЮСШ Ямбург" 
</t>
  </si>
  <si>
    <t>Пулевая стрельба</t>
  </si>
  <si>
    <t>Областные спортивные соревнования памяти Бертова А.М.</t>
  </si>
  <si>
    <t>01-03 апреля</t>
  </si>
  <si>
    <t>Админитсрация Киришского муниципального района, РОО "СФПиСС ЛО"</t>
  </si>
  <si>
    <t>Чемпионат Ленинградской области. Мужчины, женщины</t>
  </si>
  <si>
    <t>15-17 апреля</t>
  </si>
  <si>
    <t>РОО "СФПиСС ЛО"</t>
  </si>
  <si>
    <t>Первенство Ленинградской области. Юноши, юниорки до 21 года, юноши, девушки до 19 лет, юноши, девушки до 17 лет</t>
  </si>
  <si>
    <t>16-18 сентября</t>
  </si>
  <si>
    <t>11-13 ноября</t>
  </si>
  <si>
    <t>09-11 декабря</t>
  </si>
  <si>
    <t>Спортивная борьба</t>
  </si>
  <si>
    <t>г. Бокситогорск</t>
  </si>
  <si>
    <t xml:space="preserve">                                        РОО "ЛОФСБ"                                          Администрация Кингисеппского р-на</t>
  </si>
  <si>
    <t>г. Тихвин.</t>
  </si>
  <si>
    <t xml:space="preserve">Первенство Ленинградской области среди юношей до 21 года  (1996-1998 г.р.).
</t>
  </si>
  <si>
    <t>г. Гатчина.</t>
  </si>
  <si>
    <t>Комитет по ФКиС                                            РОО "ЛОФСБ"</t>
  </si>
  <si>
    <t>Чемпионат Ленинградской области (50м)</t>
  </si>
  <si>
    <t>Пикалево/ Кириши</t>
  </si>
  <si>
    <t>Первенство ЛО – младший возраст (50м)</t>
  </si>
  <si>
    <t>Первенство ЛО – средний возраст (50м)</t>
  </si>
  <si>
    <t>Кубок Ленинградской области (25м)</t>
  </si>
  <si>
    <t>Чемпионат Ленинградской области (25м)</t>
  </si>
  <si>
    <t>Велоспорт</t>
  </si>
  <si>
    <t>24 апреля</t>
  </si>
  <si>
    <t xml:space="preserve">Федерация велосипедного спорта Ленинградской области </t>
  </si>
  <si>
    <t>01 октября</t>
  </si>
  <si>
    <t>14-17 января</t>
  </si>
  <si>
    <t>пос. им.Морозова</t>
  </si>
  <si>
    <t>Ленинградская областная Федерация бокса</t>
  </si>
  <si>
    <t xml:space="preserve">Первенство Ленинградской области (юноши 13-14 лет) </t>
  </si>
  <si>
    <t>Первенство Ленинградской области  (юниоры 17-18 лет)</t>
  </si>
  <si>
    <t>18-20 ноября</t>
  </si>
  <si>
    <t>Ленинградская область, Ломоносовский район</t>
  </si>
  <si>
    <t>г. Санкт-Петербург, парк «Молотки и клюшки»</t>
  </si>
  <si>
    <t>г. Санкт-Петербург,</t>
  </si>
  <si>
    <t>Стрельба из лука</t>
  </si>
  <si>
    <t>Кубок Ленинградской области в помещении</t>
  </si>
  <si>
    <t>ул. Новолитовская, д. 
14А</t>
  </si>
  <si>
    <t xml:space="preserve"> Региональная общественная организация «Спортивная федерация стрельбы из лука Ленинградской области»</t>
  </si>
  <si>
    <t>Чемпионат Ленинградской области на открытом воздухе</t>
  </si>
  <si>
    <t>г. Санкт-Петербург
Институцкий пер. д. 2</t>
  </si>
  <si>
    <t>Первенство Ленинградской области на открытом воздухе среди юниоров и юниорок 18-20 лет и юношей и девушек 14-17 лет.</t>
  </si>
  <si>
    <t>г. Санкт-Петербург
Институцкий пер. д. 3</t>
  </si>
  <si>
    <t>Чемпионат  Ленинградской области в помещении</t>
  </si>
  <si>
    <t>Первенство Ленинградской области в помещении среди юниоров и юниорок 18-20 лет и юношей и девушек 14-17 лет.</t>
  </si>
  <si>
    <t>Областные соревнвоания по 3D стрельбе из лука "Дикий лес"</t>
  </si>
  <si>
    <t>п. Петяярви, Приозерский р-н</t>
  </si>
  <si>
    <t>Чемпионат Ленинградской области по 3D стрельбе из лука</t>
  </si>
  <si>
    <t>Тхэквондо</t>
  </si>
  <si>
    <t>Первенство Ленинградской области среди юниоров (15-17лет) ВТФ</t>
  </si>
  <si>
    <t>пос.им.Морозова</t>
  </si>
  <si>
    <t>РОО "Спортивная Федерация ТХЭКВОНДО Ленинградской области"</t>
  </si>
  <si>
    <t>Первенство Ленинградской области среди юниоров (18-21лет) ВТФ</t>
  </si>
  <si>
    <t>Первенство Ленинградской области среди юношей (12-14 лет) ВТФ</t>
  </si>
  <si>
    <t>Чемпионат Ленинградской области ВТФ</t>
  </si>
  <si>
    <t>Первенство Ленинградской области среди молодежи 1993 г/р и моложе</t>
  </si>
  <si>
    <t xml:space="preserve">2.3. Региональные спортивные соревнования по спортивным дисциплинам и видам спорта, не включенным в программу Игр Олимпиады или Олимпийских зимних игр    </t>
  </si>
  <si>
    <t xml:space="preserve">Межмуниципальные спортивные соревнования, посвящённые Дню защитника Отечества"
мотокросс
(мужчины, юниоры, юноши) </t>
  </si>
  <si>
    <t>Федерация мотоциклетных видов спорта г. Выборга</t>
  </si>
  <si>
    <t xml:space="preserve">Кубок Ленинградской области
трофи-рейд-квадроциклы </t>
  </si>
  <si>
    <t>д. Разметелево, Всеволожский район</t>
  </si>
  <si>
    <t>РОО Федерация мотоциклетного спорта Ленинградской области</t>
  </si>
  <si>
    <t xml:space="preserve">Межмуниципальные спортивные соревнования "Приз Тосненского района"
мотокросс
(мужчины, юниоры, юноши) </t>
  </si>
  <si>
    <t>АНО "Спортивно-техническая школа "Экстрим"</t>
  </si>
  <si>
    <t>Первенство Ленинградской области  1 этап мотокросс</t>
  </si>
  <si>
    <t xml:space="preserve">июнь </t>
  </si>
  <si>
    <t>Первенство Ленинградской области 2 этап
мотокросс</t>
  </si>
  <si>
    <t>Чемпионат Ленинградской области
мотокросс</t>
  </si>
  <si>
    <t xml:space="preserve">г. Светогорск, Выборгский район </t>
  </si>
  <si>
    <t>Подводный спорт</t>
  </si>
  <si>
    <t>Чемпионат Ленинградской области 
плавание в ластах</t>
  </si>
  <si>
    <t>г.Приморск</t>
  </si>
  <si>
    <t xml:space="preserve">РОО  СФПС  Ленинградской области </t>
  </si>
  <si>
    <t>Чемпионат Ленинградской области 
подводная охота</t>
  </si>
  <si>
    <t>Чемпионат Ленинградской области
радиосвязь на КВ - телефон</t>
  </si>
  <si>
    <t xml:space="preserve">12-13 марта </t>
  </si>
  <si>
    <t>на местах регистрации радиостанций</t>
  </si>
  <si>
    <t>Кубок Ленинградской области
радиосвязь на КВ - телефон, телеграф, смесь</t>
  </si>
  <si>
    <t>Чемпионат Ленинградской области
радиосвязь на КВ - телеграф</t>
  </si>
  <si>
    <t>16-17 апреля</t>
  </si>
  <si>
    <t>Чемпионат Ленинградской области
спортивная радиопеленгация -  спринт;
радиоориентирование</t>
  </si>
  <si>
    <t>на местности по назначению
Всеволожский район, Выборгский район</t>
  </si>
  <si>
    <t>Спорт сверхлегкой авиации</t>
  </si>
  <si>
    <t>Чемпионат Ленинградской области 
 автожир,  дельталет-1, дельталет - 2, микросамолет - 1, микросамолет - 2, мотодельтаплан</t>
  </si>
  <si>
    <t>пос. Гостилицы
Ломоносовский район</t>
  </si>
  <si>
    <t>РОО "Спортивная  федерация Спорта сверхлегкой авиации Ленинградской области"</t>
  </si>
  <si>
    <t>Чемпионат Ленинградской области
паралет -1, паралет - 2, мотопараплан</t>
  </si>
  <si>
    <t>11 - 13 июня</t>
  </si>
  <si>
    <t>пос. Осьмино
Лужский район</t>
  </si>
  <si>
    <t>Чемпионат Ленинградской области
дельтаплан БУ - парящий полет</t>
  </si>
  <si>
    <t>11 - 19 июня</t>
  </si>
  <si>
    <t>пос. Сумино
Волосовский район</t>
  </si>
  <si>
    <t>Чемпионат Ленинградской области
параплан - полет на точность</t>
  </si>
  <si>
    <t>Чемпионат Ленинградской области
параплан - парящий полет</t>
  </si>
  <si>
    <t>Судомодельный спорт</t>
  </si>
  <si>
    <t>Чемпионат Ленинградской области 
класс гоночная FSR, класс копия</t>
  </si>
  <si>
    <t>14-15 май</t>
  </si>
  <si>
    <t xml:space="preserve">РО ФСС  Ленинградской области </t>
  </si>
  <si>
    <t>Первенство Ленинградской области 
класс гоночная FSR, класс копия</t>
  </si>
  <si>
    <t>08 мая</t>
  </si>
  <si>
    <t>17 сентября</t>
  </si>
  <si>
    <t>Шашки</t>
  </si>
  <si>
    <t>Чемпионат Ленинградской области Русские шашки, русские шашки-молниеносная игра. Мужчины.</t>
  </si>
  <si>
    <t>20-23 февраля</t>
  </si>
  <si>
    <t>Общественная организация "Региональная спортивная Федерация шашек Ленинградской области"</t>
  </si>
  <si>
    <t>Чемпионат Ленинградской области. Стоклеточные шашки, стоклеточные шашки-молниеносная игра. Мужчины.</t>
  </si>
  <si>
    <t>21-24 октября</t>
  </si>
  <si>
    <t>Кубок Ленинградской области. Русские шашки, русские шашки-молниеносная игра. Мужчины.</t>
  </si>
  <si>
    <t>02-05 декабря</t>
  </si>
  <si>
    <t>Первенство Ленинградской области. Русские шашки. Мальчики, девочки до 9, 11 лет, юноши, девушки, 11-13, 14-16 лет, юниоры, юниорки 17-19 лет.</t>
  </si>
  <si>
    <t>11-14 ноября</t>
  </si>
  <si>
    <t>Первенство Ленинградской области. Русские шашки. Юниоры, юниорки до 24 лет.</t>
  </si>
  <si>
    <t>09-12 декабря</t>
  </si>
  <si>
    <t>16-17 января</t>
  </si>
  <si>
    <t>г.Тихвин</t>
  </si>
  <si>
    <t>25-30 января</t>
  </si>
  <si>
    <t>25-27 февраля</t>
  </si>
  <si>
    <t>27-28 февраля</t>
  </si>
  <si>
    <t>5-6 марта</t>
  </si>
  <si>
    <t>14-19 марта</t>
  </si>
  <si>
    <t>г. Новая Ладога</t>
  </si>
  <si>
    <t>1-6 апреля</t>
  </si>
  <si>
    <t>25-27 апреля</t>
  </si>
  <si>
    <t>20-25 августа</t>
  </si>
  <si>
    <t>1-3 октября</t>
  </si>
  <si>
    <t>30 октября</t>
  </si>
  <si>
    <t>Кузьмоловское</t>
  </si>
  <si>
    <t>4 ноября</t>
  </si>
  <si>
    <t>5-7 ноября</t>
  </si>
  <si>
    <t>4-6 декабря</t>
  </si>
  <si>
    <t>24 декабря</t>
  </si>
  <si>
    <t>январь-май</t>
  </si>
  <si>
    <t>г. Гатчина, г. Коммунар</t>
  </si>
  <si>
    <t>ОО "РС федерация флорбола Ленинградской области"</t>
  </si>
  <si>
    <t>сентябрь-декабрь</t>
  </si>
  <si>
    <t xml:space="preserve">г. Гатчина                </t>
  </si>
  <si>
    <t>Футбол (мини-футбол)</t>
  </si>
  <si>
    <t>Первенство Ленинградской области. Юноши до 18 лет.</t>
  </si>
  <si>
    <t>Первенство Ленинградской области. Юноши до 16 лет.</t>
  </si>
  <si>
    <t>Первенство Ленинградской области. Мальчики до 14 лет.</t>
  </si>
  <si>
    <t>Первенство Ленинградской области. Девушки до 18 лет.</t>
  </si>
  <si>
    <t>Первенство Ленинградской области. Девушки до 16 лет.</t>
  </si>
  <si>
    <t>Кубок Ленинградской области. Мужчины</t>
  </si>
  <si>
    <t>Областные соревнования. Юноши до 18 лет.</t>
  </si>
  <si>
    <t>Областные соревнования. Юноши до 16 лет.</t>
  </si>
  <si>
    <t>Областные соревнования. Мальчики до 14 лет.</t>
  </si>
  <si>
    <t>Кубок Ленинградской области. Женщины.</t>
  </si>
  <si>
    <t>Областные соревнования. Девушки до 18 лет.</t>
  </si>
  <si>
    <t>Областные соревнования. Девушки до 16 лет.</t>
  </si>
  <si>
    <t>Акробатический рок-н-ролл</t>
  </si>
  <si>
    <t>03 апреля</t>
  </si>
  <si>
    <t xml:space="preserve">г. Гатчина,
Ленинградская область  </t>
  </si>
  <si>
    <t>РОО СФАРР Ленинградской области</t>
  </si>
  <si>
    <t>28 февраля</t>
  </si>
  <si>
    <t>13 ноября</t>
  </si>
  <si>
    <t>Городошный спорт</t>
  </si>
  <si>
    <t>11-14 февраля</t>
  </si>
  <si>
    <t>ОО "Региональная спортивная федерация городошного спорта Ленинградской области"</t>
  </si>
  <si>
    <t>21-24 апреля</t>
  </si>
  <si>
    <t>Черлидинг</t>
  </si>
  <si>
    <t>РОО "Спортивная федерация черлидинга Ленинградской области"</t>
  </si>
  <si>
    <t>Чир спорт</t>
  </si>
  <si>
    <t>29-30 января</t>
  </si>
  <si>
    <t>Академия волейбола Платонова (СПб, Вязовая 10)</t>
  </si>
  <si>
    <t>500 спортсменов, 
7 судей</t>
  </si>
  <si>
    <t>Структурное подразделение Союза чир спорта и черлидинга России «Союз чир спорта и черлидинга Ленинградской области»</t>
  </si>
  <si>
    <t>29-30 ноября</t>
  </si>
  <si>
    <t>Международный турнир  по чир спорту, черлидингу и современным танцам</t>
  </si>
  <si>
    <t>Кубок Тосненского района Ленинградской области по чир спорту, черлидингу и современным танцам</t>
  </si>
  <si>
    <t>Поселок Тельмана, Школа №3</t>
  </si>
  <si>
    <t>100 спортсменов, 
7 судей</t>
  </si>
  <si>
    <t>Кубок Главы Всеволожского района Ленинградской области по чир спорту, черлидингу и современным танцам</t>
  </si>
  <si>
    <t>Лицей №1, г. Всеволожск. Отдел по физической культуре, спорту и молодежной политике МО"</t>
  </si>
  <si>
    <t xml:space="preserve"> Международный турнир по чир спорту, черлидингу и современным танцам "47 Регион"</t>
  </si>
  <si>
    <t>18 декабря</t>
  </si>
  <si>
    <t>Полиатлон</t>
  </si>
  <si>
    <t>РОО "Спортивная  федерация полиатлона Ленинградской области"</t>
  </si>
  <si>
    <t>Чемпионат Ленинградской области- летнее пятиборье</t>
  </si>
  <si>
    <t>РОО "Федерация скалолазания Ленинградской области"</t>
  </si>
  <si>
    <t>Фитнес-аэробика</t>
  </si>
  <si>
    <t xml:space="preserve"> Первенство Ленинградской области </t>
  </si>
  <si>
    <t>07-08 февраля</t>
  </si>
  <si>
    <t>РОО "Спортивная федерация фитнес-аэробики Ленинградской области"</t>
  </si>
  <si>
    <t>21-22 октября</t>
  </si>
  <si>
    <t>Эстетическая гимнастика</t>
  </si>
  <si>
    <t>Традиционный турнир "Невские звезды"</t>
  </si>
  <si>
    <t>Ездовой спорт</t>
  </si>
  <si>
    <t>Чемпионат Ленинградской области на средине дистанции.Скиджоринг 1-2 собаки. Класс 6 собак. Класс 8 собак</t>
  </si>
  <si>
    <t>13,14 февраля</t>
  </si>
  <si>
    <t>РОО "Федерация ездового спорта  Ленинградской области"</t>
  </si>
  <si>
    <t xml:space="preserve">Первенство Ленинградской области среди юношей и девушек (12-14 лет, 15-17 лет) по зимним дисциплинам ездового спорта, на спринтерской дистанции, скиджоринг 1-2 собаки         </t>
  </si>
  <si>
    <t xml:space="preserve">март </t>
  </si>
  <si>
    <t>п.Кузьмолово</t>
  </si>
  <si>
    <t>Кубок Ленинградской области по бесснежным дисциплинам ездового спорта -  каникросс.    1.2,3 этапы</t>
  </si>
  <si>
    <t>п.Токсово,</t>
  </si>
  <si>
    <t>Кубок Ленинградской области по бесснежным дисциплинам ездового спорта -  байкджоринг.    1.2,3 этапы</t>
  </si>
  <si>
    <t xml:space="preserve">Первенство Ленинградской области среди юношей и девушек ((12-14 лет, 15-17 лет) по бесснежным  дисциплинам ездового спорта, КАНИКРОСС         </t>
  </si>
  <si>
    <t>п.Рапполово</t>
  </si>
  <si>
    <t>Первенство Ленинградской области среди юношей и девушек (15-17 лет) по бесснежным  дисциплинам ездового спорта, БАЙКДЖОРИНГ</t>
  </si>
  <si>
    <t>Восточное боевое единоборство</t>
  </si>
  <si>
    <t>Ленинградское областное отделение ООО "Федерация КУДО России"</t>
  </si>
  <si>
    <t>Каратэ</t>
  </si>
  <si>
    <t>Ленинградская область, г. Лодейное Поле</t>
  </si>
  <si>
    <t>РОО "Спортивная  федерация каратэ Ленинградской области"</t>
  </si>
  <si>
    <t>Киокусинкай</t>
  </si>
  <si>
    <t>ФОК Газпром г. Ломоносов</t>
  </si>
  <si>
    <t>Ленинградская областная общественная физкультурно-спортивная организация "Федерация Кекусин карате-до"</t>
  </si>
  <si>
    <t>Чемпионат Ленинградской области по Киокусинкай карате-до</t>
  </si>
  <si>
    <t>Практическая стрельба</t>
  </si>
  <si>
    <t>Балтийский Стрелковый Центр СПб 
ул. Александра Блока, д.5</t>
  </si>
  <si>
    <t xml:space="preserve">РСОО "Спортивная федерация практической стрельбы Ленинградской области" </t>
  </si>
  <si>
    <t>Самбо</t>
  </si>
  <si>
    <t>СПб, ФОК «Газпром на Асафьева»</t>
  </si>
  <si>
    <t>ЛОРО ОФСОО "Всероссийская федерация самбо"</t>
  </si>
  <si>
    <t>16 октября</t>
  </si>
  <si>
    <t>Смешанные единоборства</t>
  </si>
  <si>
    <t>РСОО "Федерация смешанного боевого единоборства ММА Ленинградской области"</t>
  </si>
  <si>
    <t>Универсальный бой</t>
  </si>
  <si>
    <t xml:space="preserve">Первенство Ленинградской области 12-13,14-15 лет </t>
  </si>
  <si>
    <t>п. Мга</t>
  </si>
  <si>
    <t>Ленинградская областная региональная общественная организация" Спортивная Федерация "Универсальный бой"</t>
  </si>
  <si>
    <t>Первенство Ленинградской области 8-9, 10-11 лет</t>
  </si>
  <si>
    <t>Кировский район</t>
  </si>
  <si>
    <t>Ушу</t>
  </si>
  <si>
    <t>РОО "Спортивная федерация ушу Ленинградской области"</t>
  </si>
  <si>
    <t>03-04 декабря</t>
  </si>
  <si>
    <t>Ленинградская область, г. Выборг с/з "Фаворит"</t>
  </si>
  <si>
    <t>РОО "Федерация рукопашного боя  Ленинградской области"</t>
  </si>
  <si>
    <t>Спортивный туризм</t>
  </si>
  <si>
    <t xml:space="preserve">РОО "Ассоциация спортивного туризма Ленинградской области </t>
  </si>
  <si>
    <t>г. Сосновый бор</t>
  </si>
  <si>
    <t>Пауэрлифтинг</t>
  </si>
  <si>
    <t>г. Отрадкое</t>
  </si>
  <si>
    <t>09-10 января</t>
  </si>
  <si>
    <t>21 мая</t>
  </si>
  <si>
    <t xml:space="preserve">Тайский бокс </t>
  </si>
  <si>
    <t xml:space="preserve">Гатчина </t>
  </si>
  <si>
    <t>РОО "Спортивная федерация тайского бокса Ленинградской области"</t>
  </si>
  <si>
    <t>Первенство Ленинградской области (10-17лет)ГТФ</t>
  </si>
  <si>
    <t>Чемпионат Ленинградской области (18-36 лет)ГТФ</t>
  </si>
  <si>
    <t>Кубок Ленинградской области МТФ</t>
  </si>
  <si>
    <t>Первенство и чемпионат ленинградской области МТФ (юниоры, юниорки 14-17 лет)</t>
  </si>
  <si>
    <t>Кикбоксинг</t>
  </si>
  <si>
    <t xml:space="preserve">20-21
февраль
</t>
  </si>
  <si>
    <t xml:space="preserve">г. Волосово,
Волосовский
район
</t>
  </si>
  <si>
    <t>РСОО «Федерация кикбоксинга ЛО»</t>
  </si>
  <si>
    <t>по согласованию</t>
  </si>
  <si>
    <t>Областные соревнования, посвященные защитникам Невского плацдарма (1941-1944 гг.)</t>
  </si>
  <si>
    <t>14 апреля</t>
  </si>
  <si>
    <t xml:space="preserve">Волосовский 
район
</t>
  </si>
  <si>
    <t>16-17 ноября</t>
  </si>
  <si>
    <t xml:space="preserve">г.Кингисепп,
Кингисеппский
район
</t>
  </si>
  <si>
    <t>2.4. Региональные спортивные соревнования по видам спорта инвалидов</t>
  </si>
  <si>
    <t>Спорт глухих</t>
  </si>
  <si>
    <t>Чемпионат Ленинградской области по мини-футболу среди инвалидов с нарушением слуха</t>
  </si>
  <si>
    <t>ЛО РООИ "СФСГ"</t>
  </si>
  <si>
    <t>Лично-командный Чемпионат Ленинградской области по боулингу среди инвалидов с нарушением слуха</t>
  </si>
  <si>
    <t>август-сентябрь</t>
  </si>
  <si>
    <t>Лично-командный Чемпионат Ленинградской области по настольному теннису среди инвалидов с нарушением слуха</t>
  </si>
  <si>
    <t>Чемпионат Ленинградской области по пляжному волейболу среди инвалидов с нарушением слуха</t>
  </si>
  <si>
    <t>Чемпионат Ленинградской области по волейболу среди инвалидов с нарушением слуха</t>
  </si>
  <si>
    <t>Чемпионат Ленинградской области по шахматам инвалидов с нарушением слуха</t>
  </si>
  <si>
    <t>Спорт слепых</t>
  </si>
  <si>
    <t>Чемпионат Ленинградской области по туристическому многоборью среди инвалидов с нарушением зрения</t>
  </si>
  <si>
    <t>п. Яппеля Выборгского р-на Ленинградской области (база отдыха озеро «Зеркальное»)</t>
  </si>
  <si>
    <t>ЛО РО ОО ФСО "ФСС"</t>
  </si>
  <si>
    <t>Чемпионат Ленинградской области по легкоатлетическому кроссу среди инвалидов с нарушением зрения</t>
  </si>
  <si>
    <t>г. Санкт-Петербург, Выборгский район, ул. Витковского (Сосновский лесопарк)</t>
  </si>
  <si>
    <t>Футбол лиц с заболеванием ЦП</t>
  </si>
  <si>
    <t>п. Царицино озеро</t>
  </si>
  <si>
    <t>ОО "ФФЛСЗЦПЛО"</t>
  </si>
  <si>
    <t xml:space="preserve">2.5. Межрегиональные, всероссийские и международные спортивные соревнования по видам спорта, включенным  в программу Олимпийских зимних игр    </t>
  </si>
  <si>
    <t>Межрегиональное соревнование по хоккею "Первенство Северо-Запада среди команд 2002г.р."</t>
  </si>
  <si>
    <t>Октябрь-Апрель</t>
  </si>
  <si>
    <t>Регионы Северо-Запада</t>
  </si>
  <si>
    <t>Ассоциация "МКЦ Северо-Запад"</t>
  </si>
  <si>
    <t>2 Этап III зимней Спартакиады молодежи России 2016 года.</t>
  </si>
  <si>
    <t>02-08 февраля</t>
  </si>
  <si>
    <t xml:space="preserve">Ленинградская область 
ГК «Снежный»
</t>
  </si>
  <si>
    <t xml:space="preserve">Первенство России </t>
  </si>
  <si>
    <t>6-13 февраля</t>
  </si>
  <si>
    <t>д. Васильево Приозерский район</t>
  </si>
  <si>
    <t xml:space="preserve">Финальные соревнования III зимней Спартакиады  молодежи России  </t>
  </si>
  <si>
    <t>13-20 февраля</t>
  </si>
  <si>
    <t>п. Коробицыно Ленинградская область</t>
  </si>
  <si>
    <t xml:space="preserve">Этап Кубка Европы </t>
  </si>
  <si>
    <t>29 февраля-04 марта</t>
  </si>
  <si>
    <t>2.6. Межрегиональные, всероссийские и международные спортивные соревнования по видам спорта, включенным в  программу Игр Олимпиады</t>
  </si>
  <si>
    <t>Академическая гребля</t>
  </si>
  <si>
    <t>Первенство России</t>
  </si>
  <si>
    <t>Зональный этап Первенства России среди юношей, девушек</t>
  </si>
  <si>
    <t>октябрь-ноябрь</t>
  </si>
  <si>
    <t>Чемпионат СЗФО " КЭС-БАСКЕТ" юноши, девушки</t>
  </si>
  <si>
    <t>Финальный этап чемпионата "КЭС-БАСКЕТ" юноши, девушки</t>
  </si>
  <si>
    <t>Первенство России по баскетболу юноши до 16 лет зональный этап</t>
  </si>
  <si>
    <t>Первенство России по баскетболу юноши до 15 лет зональный этап</t>
  </si>
  <si>
    <t>Федерация КУДО Выборгского района</t>
  </si>
  <si>
    <t>Анапа</t>
  </si>
  <si>
    <t>г. Череповец</t>
  </si>
  <si>
    <t>г. Тюмень</t>
  </si>
  <si>
    <t>Тольятти</t>
  </si>
  <si>
    <t>30 июня-03 июля</t>
  </si>
  <si>
    <t>ОО " Федерация  Конного спорта Ленинградской области""Федерация Конного Спорта России"Международная Федерация Конного Спорта(ФЕИ)</t>
  </si>
  <si>
    <t>ТМ  к Всероссийским соревнованиям (юношеский, юниорский состав) 14дней</t>
  </si>
  <si>
    <t>Адлер, Сочи, Кисловодск</t>
  </si>
  <si>
    <t>ТМ   к Всероссийским соревнованиям  (основной, молодежный состав) 14 дней</t>
  </si>
  <si>
    <t>ТМ к Всероссийским соревнованиям (юношеский, юниорский состав)</t>
  </si>
  <si>
    <t>июнь, июль 10 дней</t>
  </si>
  <si>
    <t>Гатчина, Выборг, С-Петербург</t>
  </si>
  <si>
    <t>ТМ к Всероссийским соревнованиям (основной, молодежный состав)</t>
  </si>
  <si>
    <t>ТМ к Всероссийским соревнованиям в помещении</t>
  </si>
  <si>
    <t>07-10 апреля</t>
  </si>
  <si>
    <t>08-09 октября</t>
  </si>
  <si>
    <t>Международный турнир среди женских команд KIRISHI CUP 2016</t>
  </si>
  <si>
    <t>01-05 октября</t>
  </si>
  <si>
    <t>г.Кириши Центр водного спорта "Нефтяник"</t>
  </si>
  <si>
    <t>Международный турнир ТЕ 16 "Vsevolozhsk Cup"</t>
  </si>
  <si>
    <t>Международный турнир ТЕ 12 "Ladoga Cup"</t>
  </si>
  <si>
    <t>Международный турнир ТЕ 16 "Baltic Wind"</t>
  </si>
  <si>
    <t>май-июнь</t>
  </si>
  <si>
    <t>Первенство СЗФО по теннису 13 лет</t>
  </si>
  <si>
    <t>Первенство СЗФО по теннису 15 лет</t>
  </si>
  <si>
    <t>июнь-июль</t>
  </si>
  <si>
    <t>Первенство СЗФО по теннису 17 лет</t>
  </si>
  <si>
    <t>Международные соревнования "РТК Open" (взрослые)</t>
  </si>
  <si>
    <t>Международные соревнования "Grand Palace Cup" (взрослые)</t>
  </si>
  <si>
    <t>Кубок Российского Теннисного Тура</t>
  </si>
  <si>
    <t>Международный турнир ITF 18 "Green Cup"</t>
  </si>
  <si>
    <t>Чемпионат СЗФО (женщины)</t>
  </si>
  <si>
    <t>11-16 марта</t>
  </si>
  <si>
    <t>Синхронное плавание</t>
  </si>
  <si>
    <t xml:space="preserve">Первенство СЗФО России по синхронному плаванию
</t>
  </si>
  <si>
    <t>22 - 25 марта</t>
  </si>
  <si>
    <t>Дзюдо</t>
  </si>
  <si>
    <t>05-08 февраля</t>
  </si>
  <si>
    <t>Межрегиональная многодневная велогонка "IX гонка-мемориал В. Ф. Никифорова" среди юношей 2002-2003гг.р.</t>
  </si>
  <si>
    <t xml:space="preserve">13-18 мая </t>
  </si>
  <si>
    <t>Федерация велосипедного спорта Ленинградской области, велоклуб "Фаворит"</t>
  </si>
  <si>
    <t>Всепроссийские соревнования по кросс-кантри "Мичуринский марафон" (ХСО). Марафон 70/40 км</t>
  </si>
  <si>
    <t>12 июня</t>
  </si>
  <si>
    <t>Приозерский р-н, п. Мичуринское</t>
  </si>
  <si>
    <t>ООО "Триумф"</t>
  </si>
  <si>
    <t>Всероссийские соревнования по маунтинбайку "Золотая Долина" (ХСМ). Марафон 60/30 км</t>
  </si>
  <si>
    <t>06 августа</t>
  </si>
  <si>
    <t>Приозерский р-н, п. Коробицыно</t>
  </si>
  <si>
    <t>Всероссийские соревнования по маунтинбайку "101 MTB.RU" (ХСМ). Марафон 101/51 км</t>
  </si>
  <si>
    <t>03 сентября</t>
  </si>
  <si>
    <t>Межрегиональные соревнования по маунтинбайку "Выборгский кросс-кантри"</t>
  </si>
  <si>
    <t>Республика Крым, г. Ялта</t>
  </si>
  <si>
    <t>Тренировочные мероприятия среди юниоров с целью подготовки к Первенству России в Горной гонке</t>
  </si>
  <si>
    <t>08-10 апреля</t>
  </si>
  <si>
    <t>Великие Луки</t>
  </si>
  <si>
    <t>10-12 июня</t>
  </si>
  <si>
    <t>Саратов</t>
  </si>
  <si>
    <t>02-04 сентября</t>
  </si>
  <si>
    <t>04-06 ноября</t>
  </si>
  <si>
    <t>г. Санкт-Петербург ул. Новолитовская, д. 14А</t>
  </si>
  <si>
    <t>2.7. Межрегиональные, всероссийские и международные спортивные соревнования по спортивным дисциплинам и видам спорта, не включенным в программу Игр Олимпиады или Олимпийских зимних игр</t>
  </si>
  <si>
    <t>Всероссийские соревнования
"Трофи-рейд "Ладога"
трофи-рейд - "абсолютный", "ТР1", "ТР2", "ТР3"</t>
  </si>
  <si>
    <t>28 мая - 5 июня</t>
  </si>
  <si>
    <t>РОО "СФАС ЛО"</t>
  </si>
  <si>
    <t>Кубок России (этап)
ралли "1400Н", "1600Н", "2000Н", "абсолютный"</t>
  </si>
  <si>
    <t>Выборгский район</t>
  </si>
  <si>
    <t>Кубок России (этап)
ралли "1400Н", "1600Н", "2000Н", "абсолютный</t>
  </si>
  <si>
    <t>16-17 сентября</t>
  </si>
  <si>
    <t>Всероссийские соревнования
"Трофи-рейд "Вепсский лес"
трофи-рейд "абсолютный", "ТР1", "ТР2", "ТР3"</t>
  </si>
  <si>
    <t>Подпорожский район</t>
  </si>
  <si>
    <t>Чемпионат СЗФО
спортивная радиопеленгация - 3,5МГЦ, 144 МГц, спринт;
радиоориентирование</t>
  </si>
  <si>
    <t>18-23 мая</t>
  </si>
  <si>
    <t>Первенство СЗФО
спортивная радиопеленгация - 3,5МГЦ, 144 МГц, спринт;
радиоориентирование</t>
  </si>
  <si>
    <t>Чемпионат России
спортивная радиопеленгация - 3,5МГЦ, 144 МГц, спринт;
радиоориентирование</t>
  </si>
  <si>
    <t>Чемпионат СЗФО  паралет -1, паралет - 2, мотопараплан</t>
  </si>
  <si>
    <t>Чемпионат СЗФО
параплан - полет на точность</t>
  </si>
  <si>
    <t>Самолётный спорт</t>
  </si>
  <si>
    <t xml:space="preserve">Всероссийские спортивные соревнования 
высший пилотаж на самолётах с поршневыми двигателями </t>
  </si>
  <si>
    <t>30 августа - 04 сентября</t>
  </si>
  <si>
    <t xml:space="preserve">0ОО  "Федерация самолётного спорта России" </t>
  </si>
  <si>
    <t>04-13 марта</t>
  </si>
  <si>
    <t>Всеволожский район, д. Кошкино</t>
  </si>
  <si>
    <t>Общероссийская общественная организация "Федерация шашек России", общественная организация "Региональная спортивная Федерация шашек Ленинградской области"</t>
  </si>
  <si>
    <t xml:space="preserve">Чемпионат СЗФО
личные соревнования;
командные соревнования
</t>
  </si>
  <si>
    <t>20-24 октября</t>
  </si>
  <si>
    <t>Первенство СЗФО
личные соревнования;
командные соревнования
(юноши, девушки 11-14 лет,15-18 лет)</t>
  </si>
  <si>
    <t xml:space="preserve">Чемпионат СЗФО </t>
  </si>
  <si>
    <t>02 апреля</t>
  </si>
  <si>
    <t xml:space="preserve">Первенство СЗФО </t>
  </si>
  <si>
    <t>24 марта - 
04 апреля</t>
  </si>
  <si>
    <t>05-13 июля</t>
  </si>
  <si>
    <t>Дворец спорта "Юбилейный"</t>
  </si>
  <si>
    <t>100 спортсменов, 
21 судья</t>
  </si>
  <si>
    <t>Первенство СЗФО по Киокусинкай карате-до дисциплина Ката 12-13,14-15,16-17</t>
  </si>
  <si>
    <t>Кавглово</t>
  </si>
  <si>
    <t>Чемпионат СЗФО по Киокусинкай карате-до</t>
  </si>
  <si>
    <t>Первенство СЗФО по Киокусинкай карате-до дисциплина Ката</t>
  </si>
  <si>
    <t xml:space="preserve">Всероссийские соревнования  "Гран-При городов России"
</t>
  </si>
  <si>
    <t>г. Колпино</t>
  </si>
  <si>
    <t>п. Янино "Петро Спорт"</t>
  </si>
  <si>
    <t>Чемпионат России. Многодневный кросс</t>
  </si>
  <si>
    <t>19-24 июня</t>
  </si>
  <si>
    <t>Всероссийские соревнования "Кубок Карельского Перешейка"</t>
  </si>
  <si>
    <t>Международный турнир "Юные Звезды Мира" памяти Вани Сомова</t>
  </si>
  <si>
    <t>Кириши</t>
  </si>
  <si>
    <t>Межрегиональный фестиваль "Ладожское лето 2016. Мемориал Я.Д. Зиндера" - Этап Кубка СЗФО</t>
  </si>
  <si>
    <t>25-30 июня</t>
  </si>
  <si>
    <t xml:space="preserve">г. Новая Ладога </t>
  </si>
  <si>
    <t>Кубок Губернатора Ленинградской области Этап Кубка России</t>
  </si>
  <si>
    <t>08-15 октября</t>
  </si>
  <si>
    <t>2.8. Межрегиональные, всероссийские и международные спортивные соревнования по видам спорта инвалидов</t>
  </si>
  <si>
    <t>Чемпионат России по сноуборду глухих</t>
  </si>
  <si>
    <t>пос. Коробицыно 
Ленинградская область</t>
  </si>
  <si>
    <t>Чемпионат России по шахматам и шашкам среди лиц с ПОДА</t>
  </si>
  <si>
    <t>РОО "Федерация спорта среди лиц с ПОДА"</t>
  </si>
  <si>
    <t>Первенство России по шахматам и шашкам среди лиц с ПОДА</t>
  </si>
  <si>
    <t>Чемпионат России по футболу лиц с заболеванием ЦП. Мужчины - 1 тур</t>
  </si>
  <si>
    <t>20 апреля-
01 мая</t>
  </si>
  <si>
    <t xml:space="preserve">Первенство России.  по футболу лиц с заболеванием ЦП. Юноши </t>
  </si>
  <si>
    <t>15-26 мая</t>
  </si>
  <si>
    <t>Чемпионат России по футболу лиц с заболеванием ЦП. Мужчины - 2 тур</t>
  </si>
  <si>
    <t>18-30 июля</t>
  </si>
  <si>
    <t>2.9. Тренировочные мероприятия спортивных сборных команд Ленинградской области по зимним олимпийским, паралимпийским, сурдлимписким видам спорта и обеспечение их участия  в  межрегиональных, всероссийских и международных спортивных  мероприятиях.</t>
  </si>
  <si>
    <t>ТМ к Чемпионату России по сноуборду глухих</t>
  </si>
  <si>
    <t>пос. Коробицыно ЛО</t>
  </si>
  <si>
    <t>ТМ к Чемпионату России по горнолыжному спорту глухих</t>
  </si>
  <si>
    <t>Рука (Финляндия)</t>
  </si>
  <si>
    <t>г. Красноярск</t>
  </si>
  <si>
    <t>ТМ к Первенству России по сноуборду, фристайл-дисциплины</t>
  </si>
  <si>
    <t>ТМ к Первенству России по сноуборду, параллельные дисциплины</t>
  </si>
  <si>
    <t>ТМ к Спартакиаде России 2016, фристайл-дисциплины, параллельные дисциплины</t>
  </si>
  <si>
    <t>ТМ ОФП, СФП</t>
  </si>
  <si>
    <t>ТМ по подготовке к Первенству СЗФО 1997-2000 г.р.</t>
  </si>
  <si>
    <t>г.Мурманск</t>
  </si>
  <si>
    <t>ТМ к Всероссийским соревнованиям  "Первенство России" 1997-1998 г.р.</t>
  </si>
  <si>
    <t>г.Екатеринбург</t>
  </si>
  <si>
    <t>ТМ к Чемпионату и Первенству 1997-1998 г.р.</t>
  </si>
  <si>
    <t>ТМ по общефизической подготовке</t>
  </si>
  <si>
    <t>п.Токсово (Ленинградская обл)</t>
  </si>
  <si>
    <t>ТМ по специальной физической подготовке</t>
  </si>
  <si>
    <t xml:space="preserve">ТМ по специальной физической подготовке </t>
  </si>
  <si>
    <t>ТМ по специальной физической подготовке "Первый снег"</t>
  </si>
  <si>
    <t>ТМ по специальной подготовке к Чемпионату и Первенству  СЗФО</t>
  </si>
  <si>
    <t xml:space="preserve">ТМ по специальной подготовке к Первенству России </t>
  </si>
  <si>
    <t>ТМ по специальной подготовке к Чемпионату России</t>
  </si>
  <si>
    <t xml:space="preserve">ТМ по подготовке к III зимней  Спартакиаде молодежи России 2016 года </t>
  </si>
  <si>
    <t>ТМ по подготовке к Всероссийским соревнованиям «Олимпийские надежды России»(резервный состав)</t>
  </si>
  <si>
    <t>ТМ по подготовке к Всероссийским соревнованиям</t>
  </si>
  <si>
    <t>ТМ по специальной подготовке к Финалу Кубка России</t>
  </si>
  <si>
    <t>ТМ по СФП</t>
  </si>
  <si>
    <t xml:space="preserve">ТМ по СФП </t>
  </si>
  <si>
    <t xml:space="preserve">май </t>
  </si>
  <si>
    <t xml:space="preserve">июль </t>
  </si>
  <si>
    <t>ТМ по СФП по подготовке к Всероссийским соревнованиям</t>
  </si>
  <si>
    <t>сентябрь-октябрь</t>
  </si>
  <si>
    <t xml:space="preserve">апрель </t>
  </si>
  <si>
    <t xml:space="preserve">ТМ по подготовке к II этапу III зимней спартакиады молодежи России 2016 года </t>
  </si>
  <si>
    <t>ТМ по подготовке к Первенству СЗФО (1998-1999 г.р.)</t>
  </si>
  <si>
    <t>д. Кононовская (Архангельская обл.)</t>
  </si>
  <si>
    <t>ТМ по подготовке к Первенству России (2000-2001 г.р.)</t>
  </si>
  <si>
    <t>г. Сыктывкар</t>
  </si>
  <si>
    <t>ТМ по подготовке к Первенству России (1998-1999 г.р.)</t>
  </si>
  <si>
    <t>г. Рыбинск (Ярославская обл.)</t>
  </si>
  <si>
    <t>ТМ по подготовке к финальным соревнованиям III зимней спартакиаде молодежи России 2016 года</t>
  </si>
  <si>
    <t>ТМ по подготовке к всероссийским соревнованиям "Приз ЗМС Р.П. Сметаниной" (2000-2001 г.р.)</t>
  </si>
  <si>
    <t>ТМ по подготовке к всероссийским соревнованиям "Приз Беляева"</t>
  </si>
  <si>
    <t>г. Апатиты (Мурманская обл.)</t>
  </si>
  <si>
    <t xml:space="preserve">ТМ по подготовке к Чемпионату России </t>
  </si>
  <si>
    <t>г. Мончегорск (Мурманская обл.)</t>
  </si>
  <si>
    <t xml:space="preserve">ТМ по подготовке к всероссийским соревнованиям "Спринт на Дворцовой" </t>
  </si>
  <si>
    <t>ТМ по подготовке к Чемпионату и Первенству России (лыжероллеры)</t>
  </si>
  <si>
    <t>ТМ по СФП (резервный состав)</t>
  </si>
  <si>
    <t>ТМ по СФП "Первый снег"</t>
  </si>
  <si>
    <t>ТМ по подготовке к всероссийским соревнованиям "Кубок Хакасии"</t>
  </si>
  <si>
    <t xml:space="preserve">ноябрь </t>
  </si>
  <si>
    <t>п. Вершина Теи (Респ. Хакасия)</t>
  </si>
  <si>
    <t>ТМ по подготовке к всероссийским соревнованиям (1999-2000 г.р.)</t>
  </si>
  <si>
    <t>ТМ по подготовке к всероссийским соревнованиям (1997-1998 г.р.)</t>
  </si>
  <si>
    <t>ТМ по подготовке к всероссийским соревнованиям "Красногорская лыжня"</t>
  </si>
  <si>
    <t xml:space="preserve">Прыжки на лыжах с трамплина и лыжное двоеборье </t>
  </si>
  <si>
    <t>ТМ по подготовке к зональным соревнованиям СЗФО и ЦФО по лыжному двоеборью</t>
  </si>
  <si>
    <t xml:space="preserve">ТМ по подготовке к традиционным всероссийским соревнованиям "Кавголовские игры" по прыжкам на лыжах с трамплина </t>
  </si>
  <si>
    <t>ТМ по подготовке к традиционным всероссийским соревнованиям "Кавголовские игры" по лыжному двоеборью</t>
  </si>
  <si>
    <t xml:space="preserve">ТМ по подготовке к традиционным всероссийским соревнованиям "Кавголовские игры" (летние) по прыжкам на лыжах с трамплина </t>
  </si>
  <si>
    <t>июль-август</t>
  </si>
  <si>
    <t>ТМ по подготовке к традиционным всероссийским соревнованиям "Кавголовские игры" (летние) по лыжному двоеборью</t>
  </si>
  <si>
    <t>ТМ по СФП для сборной команды по лыжному двоеборью (резерв)</t>
  </si>
  <si>
    <t>Санный спорт</t>
  </si>
  <si>
    <t xml:space="preserve">ТМ по подготовке к Кубку России   II этап  </t>
  </si>
  <si>
    <t xml:space="preserve">г. Красноярск </t>
  </si>
  <si>
    <t>г. Сочи</t>
  </si>
  <si>
    <t>ТМ по подготовке к Кубку России (финал)</t>
  </si>
  <si>
    <t>ТМ по подготовке к Кубку России     I этап</t>
  </si>
  <si>
    <t>октябрь - ноябрь</t>
  </si>
  <si>
    <t>Бобслей (скелетон)</t>
  </si>
  <si>
    <t>ТМ по подготовке к финальным соревнованиям III зимней спартакиады молодежи России 2016 года</t>
  </si>
  <si>
    <t>ТМ по подготовке к Чемпионату и Первенству России</t>
  </si>
  <si>
    <t xml:space="preserve">Фристайл </t>
  </si>
  <si>
    <t>ТМ по подготовке к III зимней Спартакиаде молодежи России 2016 года</t>
  </si>
  <si>
    <t>ТМ по подготовке к Первенству России</t>
  </si>
  <si>
    <t xml:space="preserve">ТМ по подготовке к Финалу Кубка России и Чемпионату России </t>
  </si>
  <si>
    <t>ТМ по специальной физической подготовке (резерв)</t>
  </si>
  <si>
    <t xml:space="preserve">ТМ по специальной физической  подготовке </t>
  </si>
  <si>
    <t>ТМ по специальной физической подготовке «Первый снег»</t>
  </si>
  <si>
    <t>2.10 Тренировочные мероприятия спортивных сборных команд Ленинградской области по летним олимпийским, паралимпийским, сурдлимпийским видам спорта и обеспечение их участия  в  межрегиональных, всероссийских и международных спортивных  мероприятиях.</t>
  </si>
  <si>
    <t>ТМ к Чемпионату  России мужчины     19-40</t>
  </si>
  <si>
    <t>ТМ к Чемпионату  России  женщины    19-40</t>
  </si>
  <si>
    <t>ТМ к Первенству России 
юниорки 17-18 девушки 15-16</t>
  </si>
  <si>
    <t>12-26 марта</t>
  </si>
  <si>
    <t>ТМ к Первенству России  юноши         13-14</t>
  </si>
  <si>
    <t>18-29 апреля</t>
  </si>
  <si>
    <t>Тренировочные мероприятия на треке с целью подготовки к Первенству России на треке</t>
  </si>
  <si>
    <t>03-12 января</t>
  </si>
  <si>
    <t>Москва (Минск)</t>
  </si>
  <si>
    <t>Тренировочные мероприятия по ОФП с целью подготовки к Первенству России. Андеры (19-22 года), юниоры, юноши, девушки</t>
  </si>
  <si>
    <t>29 февраля - 10 марта</t>
  </si>
  <si>
    <t>Ларнака (Кипр)</t>
  </si>
  <si>
    <t>Тренировочные мероприятия по специальной подготовке. Андеры (19-22 года), юниоры, юноши, девушки</t>
  </si>
  <si>
    <t>11-24 марта</t>
  </si>
  <si>
    <t>Тренировочные мероприятия среди младших юношей и девушек с целью подготовки к Всероссийским соревнованиям</t>
  </si>
  <si>
    <t>16 марта - 19 апреля</t>
  </si>
  <si>
    <t>28 марта - 01 апреля                                 04-05 апреля</t>
  </si>
  <si>
    <t>Тренировочные мероприятия среди юношей с целью подготовки к Первенству России в Горной гонке</t>
  </si>
  <si>
    <t>02-07 апреля     11-14 апреля</t>
  </si>
  <si>
    <t>Тренировочные мероприятия среди юношей с целью подготовки к Первенству России в многодневной гонке и олимпийских видах</t>
  </si>
  <si>
    <t>21 июня                                        27-29 июня</t>
  </si>
  <si>
    <t>Республика Башкортостан, Уфа</t>
  </si>
  <si>
    <t>Тренировочные мероприятия среди младших юношей с целью подготовки к Всероссийским соревнованиям в многодневной гонке</t>
  </si>
  <si>
    <t>01-24 июля</t>
  </si>
  <si>
    <t>Тренировочные мероприятия среди юношей и девушек с целью подготовки к II Летней Спартакиаде спортивных школ</t>
  </si>
  <si>
    <t>03-05 июля</t>
  </si>
  <si>
    <t>Удмуртская республика, Ижевск</t>
  </si>
  <si>
    <t>Тренировочные мероприятия среди юношей по подготовке к Первенству России в гонке-критериуме (3 тур) и Всероссийским соревнованиям</t>
  </si>
  <si>
    <t>30 июля - 05 августа</t>
  </si>
  <si>
    <t>Тренировочные мероприятия среди юношей по подготовке к Всероссийским соревнованиям и Первенству России в многодневной гонке</t>
  </si>
  <si>
    <t>10 -14 августа                       20-21 августа</t>
  </si>
  <si>
    <t>Тренировочные мероприятия среди юошей с целью подготовки к Первенству России в Горной Гонке (Финал)</t>
  </si>
  <si>
    <t>20-21 сентября           25-27 сентября</t>
  </si>
  <si>
    <t>Тренировочные мероприятия с целью подготовки к Первенству России на треке</t>
  </si>
  <si>
    <t>37 октября - 07 ноября</t>
  </si>
  <si>
    <t>Минск                                       (или Москва)</t>
  </si>
  <si>
    <t>Тренировочные мероприятия с целью продления летне-шоссейного сезона</t>
  </si>
  <si>
    <t>08-22 декабря</t>
  </si>
  <si>
    <t>Кипр (Италия)</t>
  </si>
  <si>
    <t>ТМ к Зональным соревнованиям Первенства России сборная команда девушки</t>
  </si>
  <si>
    <t>Беларусь г. Белынычи</t>
  </si>
  <si>
    <t>тренировочное мероприятие сборной команды  по подготовке к Всероссийским соревнованиям</t>
  </si>
  <si>
    <t>21 марта - 03 апреля</t>
  </si>
  <si>
    <t>Крым, пос. Куйбышево</t>
  </si>
  <si>
    <t>ТМ к первенству РФ юноши и девушки до  18 лет (1999-2001)</t>
  </si>
  <si>
    <t>ТМ к первенству РФ юниоры до 23 лет (1994-1999)</t>
  </si>
  <si>
    <t>Настольный теннис</t>
  </si>
  <si>
    <t xml:space="preserve">ТМ члена сборной команды Ленинградской области </t>
  </si>
  <si>
    <t>Китай</t>
  </si>
  <si>
    <t>ТМ члена сборной команды Ленинградской области</t>
  </si>
  <si>
    <t>Тренировочное мероприятие сборной команды  по подготовке к Всероссийским соревнованиям</t>
  </si>
  <si>
    <t>г.Ивангород</t>
  </si>
  <si>
    <t xml:space="preserve">Тренировочное мероприятия к Первенству России  по фехтованию среди юниоров и юниорок  до 24 лет                                                       </t>
  </si>
  <si>
    <t xml:space="preserve">Тренировочное мероприятия  подготовки сборной команды Ленинградской области ( юноши и девушки )  </t>
  </si>
  <si>
    <t xml:space="preserve">Тренировочное мероприятия  подготовки сборной команды Ленинградской области к  Всероссийским турнирам   сильнейших юниоров и юниорок                                                                                                  </t>
  </si>
  <si>
    <t>ТМ по футболу лиц с заболеванием ЦП сборной команды ЛО (взрослые)</t>
  </si>
  <si>
    <t>ТМ по футболу лиц с заболеванием ЦП сборной команды ЛО (юноши)</t>
  </si>
  <si>
    <t>Художественнная гимнастика</t>
  </si>
  <si>
    <t>Тренировочное мероприятие № 1 с целью подготовки к Первенству России по групповым упражнениям, юниорки 2001-2003 г.р.</t>
  </si>
  <si>
    <t>11-24 февраля</t>
  </si>
  <si>
    <t>Тренировочное мероприятие № 2 с целью подготовки к Первенству России по групповым упражнениям, юниорки 2001-2003 г.р.</t>
  </si>
  <si>
    <t>08-22 марта</t>
  </si>
  <si>
    <t>Тренировочное мероприятие № 1 с целью подготовки к Спартакиаде спортивных школ России юниорки 2001-2003 г.р.</t>
  </si>
  <si>
    <t>12-19 мая</t>
  </si>
  <si>
    <t>Тренировочное мероприятие № 2 с целью подготовки к Спартакиаде спортивных школ России юниорки 2001-2003 г.р.</t>
  </si>
  <si>
    <t>02-15 июня</t>
  </si>
  <si>
    <t>Тренировочное мероприятие  с целью подготовки к всероссийским соревнованиям "Надежды России" юниорки 2001-2003 г.р.</t>
  </si>
  <si>
    <t>13-30 октября</t>
  </si>
  <si>
    <t>2.11 Тренировочные мероприятия спортивных сборных команд Ленинградской области  по спортивным дисциплинам и видам спорта, не включенным  в программу Игр Олимпиады или Олимпийских  зимних игр</t>
  </si>
  <si>
    <t>С- Петербург</t>
  </si>
  <si>
    <t>2 чел.</t>
  </si>
  <si>
    <t>24-30 июня</t>
  </si>
  <si>
    <t xml:space="preserve">29 августа -
3 сентября </t>
  </si>
  <si>
    <t>г. Албена,
Болгария</t>
  </si>
  <si>
    <t>5 чел.</t>
  </si>
  <si>
    <t>ТМ  (первый снег на лыжах)</t>
  </si>
  <si>
    <t>Ноябрь, декабрь</t>
  </si>
  <si>
    <t>Мурманская область, Горнозаводск.</t>
  </si>
  <si>
    <t>Спорт сверхлёгкой авиации</t>
  </si>
  <si>
    <t>с. Юца,
Ставропольский край</t>
  </si>
  <si>
    <t xml:space="preserve">ТМ к Первенствам России </t>
  </si>
  <si>
    <t>ТМ к чемпионату России (командные соревнования) по русским шашкам и Чемпионату Европы (командные соревнования) по шашкам-64 (русская версия)</t>
  </si>
  <si>
    <t>17-23 марта</t>
  </si>
  <si>
    <t>ТМ к Чемпионату мира по шашкам-64 (командные соревнования)</t>
  </si>
  <si>
    <t>18-24 июля</t>
  </si>
  <si>
    <t xml:space="preserve">ТМ к Чемпионату России, Чемпионату Европы по шашкам-64 </t>
  </si>
  <si>
    <t>10-16 сентября</t>
  </si>
  <si>
    <t>Руководитель органа местного</t>
  </si>
  <si>
    <t>самоуправления в области</t>
  </si>
  <si>
    <t xml:space="preserve">физической культуры и спорта </t>
  </si>
  <si>
    <t>Руководитель региональной</t>
  </si>
  <si>
    <t>спортивной федерации</t>
  </si>
  <si>
    <t>Традиционный турнир на призы "Деда Мороза", мальчики 2004-2005, 2006-2007</t>
  </si>
  <si>
    <t>Традиционный турнир "Крепыш"</t>
  </si>
  <si>
    <t>Командные соревновани, посвященные памяти ЗМС Ю. Соколова</t>
  </si>
  <si>
    <t>Традиционный турнир, посвященный дню подводного флота России</t>
  </si>
  <si>
    <t>Традиционный турнир, посвященный дню г. Сосновый Бор</t>
  </si>
  <si>
    <t>Традиционный турнир, посвященный дню осноположникам борьбы и памятти Шульца Г.Г.</t>
  </si>
  <si>
    <t>Юношеский турнир "Кубок Победы"</t>
  </si>
  <si>
    <t>Турнир  "Спортивная смена"</t>
  </si>
  <si>
    <t>Традиционный турнир на призы чемпиона В. Михеева</t>
  </si>
  <si>
    <t>Турнир, посвященный дню освобождения г. Тихвина от немецко-фашитских захватчиков</t>
  </si>
  <si>
    <t>Междугородний турнир «Кубок Выборга»</t>
  </si>
  <si>
    <t>12 традиционный турнир среди юношей и девушек до 17 лет</t>
  </si>
  <si>
    <t>Традиционный ХI турнир городов России посвящённого «Дню защиты детей»</t>
  </si>
  <si>
    <t xml:space="preserve">17 января,
23 февраля
</t>
  </si>
  <si>
    <t>07-08 мая</t>
  </si>
  <si>
    <t>05 ноября</t>
  </si>
  <si>
    <t>13 января</t>
  </si>
  <si>
    <t>04 ноября</t>
  </si>
  <si>
    <t>Традиционный турнир, посвященный памяти А.Керимова</t>
  </si>
  <si>
    <t>08-10 июля</t>
  </si>
  <si>
    <t>06 мая</t>
  </si>
  <si>
    <t xml:space="preserve">Межмуниципальные соревнования, посвящённые Дню защитника Отечества
мотокросс (ветераны) </t>
  </si>
  <si>
    <t xml:space="preserve">Межмуниципальные соревнования "Приз Тосненского района"
мотокросс (ветераны) </t>
  </si>
  <si>
    <t>09-10
апреля</t>
  </si>
  <si>
    <t>Областные соревнования "Открытие спортивного сезона"
спортивная радиопеленгация - спринт
радиоориентирование
(юноши, девушки, ветераны)</t>
  </si>
  <si>
    <t>Командный турнир среди юношей</t>
  </si>
  <si>
    <t>Областные соревнования Ленинградской области на призы Деда мороза</t>
  </si>
  <si>
    <t>Турнир среди мужских команд «Закрытие футбольного сезона»</t>
  </si>
  <si>
    <t xml:space="preserve">январь -февраль  </t>
  </si>
  <si>
    <t>январь-апрель</t>
  </si>
  <si>
    <t>январь-март</t>
  </si>
  <si>
    <t>октябрь-декабрь</t>
  </si>
  <si>
    <t xml:space="preserve">декабрь </t>
  </si>
  <si>
    <t>02-22 июня</t>
  </si>
  <si>
    <t xml:space="preserve">июнь  </t>
  </si>
  <si>
    <t>05-07 февраля</t>
  </si>
  <si>
    <t xml:space="preserve">07 февраля </t>
  </si>
  <si>
    <t xml:space="preserve">30 июля - 
07 августа </t>
  </si>
  <si>
    <t>08 октября</t>
  </si>
  <si>
    <t xml:space="preserve">02-04 декабря </t>
  </si>
  <si>
    <t>11-16 февраля</t>
  </si>
  <si>
    <t>11 -16 февраля</t>
  </si>
  <si>
    <t>22- 25 сентября</t>
  </si>
  <si>
    <t>30 апреля - 01 мая</t>
  </si>
  <si>
    <t>Ленинградская область г. Кириши, Центр водного спорта «Нефтяник»</t>
  </si>
  <si>
    <t>д.Энколово Всеволожский район КСК "ДЕРБИ"</t>
  </si>
  <si>
    <t>Гатчинский район д Б.Рейзино КСК "ВСАДНИК"</t>
  </si>
  <si>
    <t xml:space="preserve">октябрь-ноябрь           </t>
  </si>
  <si>
    <t>Первенство Ленинградской области в помещении. Юноши, девушки до 14 лет, до 16 лет.</t>
  </si>
  <si>
    <t xml:space="preserve">Первенство Ленинградской области. Юноши, девушки до 16 лет, до18 лет. </t>
  </si>
  <si>
    <t>21-22 января
ДП-20 января</t>
  </si>
  <si>
    <t>25-26 февраля
ДП-24 февраля</t>
  </si>
  <si>
    <t>30-31 марта
ДП-29 марта</t>
  </si>
  <si>
    <t>4-5 мая,
ДП-03 мая</t>
  </si>
  <si>
    <t>21-22 сентября
ДП-20 сентября</t>
  </si>
  <si>
    <t>17-18 декабря
ДП-16 декабря</t>
  </si>
  <si>
    <t>Первенство Ленинградской области среди юношей и девушек до 18 лет. Дисциплины вольной борьбы.</t>
  </si>
  <si>
    <t>Первенство Ленинградской области среди юношей до 18 лет. Дисциплины греко-римской борьбы.</t>
  </si>
  <si>
    <t>Областные соревнования, посвященные Дню защитника отечества. Дисциплины греко-римской борьбы.</t>
  </si>
  <si>
    <t>Областные соревнования памяти М.И. Седюка и воинов, погибших в локальных конфликтах.Дисциплины вольной борьбы.</t>
  </si>
  <si>
    <t xml:space="preserve"> Лично-командный Чемпионат Ленинградской области. I этап спартакиады молодёжи России. Дисциплины вольной борьбы.</t>
  </si>
  <si>
    <t>Областные соревнования памяти Героя Советского Союза В.Е. Стукалова. Дисциплины вольной борьбы.</t>
  </si>
  <si>
    <t>Первенство Ленинградской области среди юношей и девушек до 16 лет. Дисциплины вольной борьбы.</t>
  </si>
  <si>
    <t>Первенство Ленинградской области среди юношей до 16 лет.Дисциплины греко-римской борьбы.</t>
  </si>
  <si>
    <t>Областные соревнования на призы газеты "Красная звезда". Дисциплины вольной борьбы.</t>
  </si>
  <si>
    <t>Областные соревнования памяти Героя Советского Союза В.М. Зайцева. Дисциплины вольной борьбы.</t>
  </si>
  <si>
    <t>03-04 июня</t>
  </si>
  <si>
    <t>04-05 июня</t>
  </si>
  <si>
    <t>09-10 декабря</t>
  </si>
  <si>
    <t>10-11 декабря</t>
  </si>
  <si>
    <t>27-29 мая</t>
  </si>
  <si>
    <t xml:space="preserve">ноябрь           </t>
  </si>
  <si>
    <t xml:space="preserve"> декабрь</t>
  </si>
  <si>
    <t>Ленинградская область, Гатчинский район, п. Сиверский</t>
  </si>
  <si>
    <t>04 мая</t>
  </si>
  <si>
    <t>06 марта</t>
  </si>
  <si>
    <t>д. Старополье, Сланцевский район</t>
  </si>
  <si>
    <t>д. Стеклянный, Всеволожский район</t>
  </si>
  <si>
    <t>Чемпионат Ленинградской области (жим)</t>
  </si>
  <si>
    <t>Кубок Ленинградской области (троеборье)</t>
  </si>
  <si>
    <t>Кубок Ленинградской области (жим)</t>
  </si>
  <si>
    <t>Чемпионат Ленинградской области (троеборье)</t>
  </si>
  <si>
    <t>Чемпионат Ленинградской области. мужчины/женщины. Пистолет, серийный класс</t>
  </si>
  <si>
    <t>Областные спортивные соревнования "Открытие спортивного сезона"
спортивная радиопеленгация - спринт
радиоориентирование
(мужч., жен., юниоры, юниорки, юноши, девушки)</t>
  </si>
  <si>
    <t>Областные спортивные соревнования "Открытие спортивного сезона"
спортивная радиопеленгация - 3,5МГЦ, 144 МГц, 
(мужч., жен., юниоры, юниорки, юноши, девушки)</t>
  </si>
  <si>
    <t>Чемпионат Ленинградской области
спортивная радиопеленгация - 3,5МГЦ, 144 МГц</t>
  </si>
  <si>
    <t>Киришский район</t>
  </si>
  <si>
    <t>Областные спортивные  соревнования "Весенняя Регата" класс гоночная яхты</t>
  </si>
  <si>
    <t>Областные спортивные соревнования    "Осенняя Регата" класс гоночная яхты</t>
  </si>
  <si>
    <t>Чемпионат (мужчины, женщины)  Ленинградской области</t>
  </si>
  <si>
    <t>г. Гатчина г. Коммунар</t>
  </si>
  <si>
    <t>Чемпионат Ленинградской области по чир спорту и черлидингу "Русские Звезды"</t>
  </si>
  <si>
    <t xml:space="preserve">Кубок Ленинградской области по чир спорту и черлидингу "Северная битва" 11-й </t>
  </si>
  <si>
    <t>Кубок Губернатора по футболу лиц с заболеванием ЦП сборной команды Ленинградской области</t>
  </si>
  <si>
    <t>Всероссийские соревнования «Приз Губернатора Ленинградской области» финал</t>
  </si>
  <si>
    <t xml:space="preserve">16-22 марта
</t>
  </si>
  <si>
    <t xml:space="preserve">д.Старая Всеволожский район </t>
  </si>
  <si>
    <t>04- 08 апреля</t>
  </si>
  <si>
    <t>Тосно, Ленинградская область</t>
  </si>
  <si>
    <t>Пикалево (Кириши), Ленинградская область</t>
  </si>
  <si>
    <t xml:space="preserve">Первенство СЗФО России 
</t>
  </si>
  <si>
    <t xml:space="preserve">Чемпионат СЗФО России 
</t>
  </si>
  <si>
    <t>Всероссийские соревнования памяти 
М.С. Мошковской</t>
  </si>
  <si>
    <t>Всероссийские соревнования на шпагах "Звезды Балтики" Юниоры,юниорки до 21 года.</t>
  </si>
  <si>
    <t>05-06 августа</t>
  </si>
  <si>
    <t>Приозерский, Лодейнопольский, Кировский и Волховский районы</t>
  </si>
  <si>
    <t>20-21 февраля</t>
  </si>
  <si>
    <t>Всероссийские соревнования "Белые ночи"
подводная охота (мужчины, женщины)</t>
  </si>
  <si>
    <t xml:space="preserve">02-08 августа </t>
  </si>
  <si>
    <t>Первенство СЗФО (таолу, традиционное ушу)</t>
  </si>
  <si>
    <t>Чемпионат СЗФО (таолу, традиционное ушу)</t>
  </si>
  <si>
    <t>05 июля</t>
  </si>
  <si>
    <t xml:space="preserve">Чемпионат России </t>
  </si>
  <si>
    <t>Ленинградская область, г. Кировск</t>
  </si>
  <si>
    <t>Ленинградская область, г. Тосно  КСК "Атлант"</t>
  </si>
  <si>
    <t>15- 23 января</t>
  </si>
  <si>
    <t>20- 30 января</t>
  </si>
  <si>
    <t xml:space="preserve">Ленинградская область 
«Золотая Долина»
</t>
  </si>
  <si>
    <t xml:space="preserve">Ленинградская область
«Снежный»
</t>
  </si>
  <si>
    <t>08 -20 ноября</t>
  </si>
  <si>
    <t>20 сентября –
 08 октября</t>
  </si>
  <si>
    <t>02-16 апреля</t>
  </si>
  <si>
    <t>01-13 августа</t>
  </si>
  <si>
    <t>ТМ к Первенству России  юноши 15-16</t>
  </si>
  <si>
    <t>ТМ к Первенству России юниоры 17-18</t>
  </si>
  <si>
    <t>март, апрель, май</t>
  </si>
  <si>
    <t>октябрь, ноябрь 10 дней</t>
  </si>
  <si>
    <t>Кубок России
апное</t>
  </si>
  <si>
    <t>Чемпионат России
апное</t>
  </si>
  <si>
    <t>Чемпионат Европы
 апное</t>
  </si>
  <si>
    <t>Чемпионат России  
параплан - парящий полёт</t>
  </si>
  <si>
    <t>08-14 февраля</t>
  </si>
  <si>
    <t>Авиамодельный спорт</t>
  </si>
  <si>
    <t>п. Никольское
Гатчинский район</t>
  </si>
  <si>
    <t>25-26 июня</t>
  </si>
  <si>
    <t>24-25 сентября</t>
  </si>
  <si>
    <t>Первенство Ленинградской области 
свободнолетающие модели
(юноши, девушки)</t>
  </si>
  <si>
    <t>Областные спортивные соревнования 
свободнолетающие модели
(мужчины, женщины)</t>
  </si>
  <si>
    <t>Областные спортивные соревнования "Белые ночи" 
свободнолетающие модели
(мужчины, женщины, юноши, девушки )</t>
  </si>
  <si>
    <t>Чемпионат
Ленинградской области 
свободнолетающие модели</t>
  </si>
  <si>
    <t>Областные спортивные соревнования 
свободнолетающие модели
(юноши, девушки )</t>
  </si>
  <si>
    <t>РОО "Спортивная федерация авиамодельного спорта Ленинградской области"</t>
  </si>
  <si>
    <t>Водно-моторный спорт</t>
  </si>
  <si>
    <t>Ленинградское областное региональное отделение общероссийской общественной организации "Федерация водно-моторного спорта  России"</t>
  </si>
  <si>
    <t>Международные соревнования
маршрутная гонка
мотолодка PR1-PR4
аквабайк ралли-рейд</t>
  </si>
  <si>
    <t>05-07 августа</t>
  </si>
  <si>
    <t>Кубок России (1 этап)
свободнолетающие модели</t>
  </si>
  <si>
    <t>08-11
апреля</t>
  </si>
  <si>
    <t>г. Нальчик
КБР</t>
  </si>
  <si>
    <t>ООО "Федерация авиамодельного спорта России"</t>
  </si>
  <si>
    <t>Чемпионат России
свободнолетающие модели</t>
  </si>
  <si>
    <t>11-14
апреля</t>
  </si>
  <si>
    <t>Кубок России 
(3 и 4 этап)
свободнолетающие модели</t>
  </si>
  <si>
    <t>Чемпионат Европы свободнолетающие модели</t>
  </si>
  <si>
    <t>13-20
августа</t>
  </si>
  <si>
    <t>Сербия</t>
  </si>
  <si>
    <t>Кубок России 
(5,6,7 этапы)
свободнолетающие модели</t>
  </si>
  <si>
    <t>13-22
сентября</t>
  </si>
  <si>
    <t>г Суздаль
Владимирская область</t>
  </si>
  <si>
    <t>Водномоторный спорт</t>
  </si>
  <si>
    <t>13-16 сентября</t>
  </si>
  <si>
    <t>Первенство России  мотолодка "Формула Будущего"
(юноши, девушки)</t>
  </si>
  <si>
    <t>Всероссийские пляжные игры мотолодка "Формула Будущего"
(юноши, девушки)</t>
  </si>
  <si>
    <t>Выборгский район, пос. Цвелодубово, ДОЛ Голубое озеро</t>
  </si>
  <si>
    <t>Выборгский район, пос. Поляны.</t>
  </si>
  <si>
    <t>Всеволожский район, пос. Гарболово, Санкт-Петербург Приморский р-н ул. Академика Хариона</t>
  </si>
  <si>
    <t>Приозерский район, пос. Петровское</t>
  </si>
  <si>
    <t xml:space="preserve">Всеволожский район, Скотное, Курортный р-н Горская </t>
  </si>
  <si>
    <t>РОО "ЛОФСБ"</t>
  </si>
  <si>
    <t>РОО "ЛОФСБ"                                         Администрация Всеволожского района</t>
  </si>
  <si>
    <t>РОО "ЛОФСБ"                                          Администрация Бокситогорского района</t>
  </si>
  <si>
    <t>РОО "ЛОФСБ"                                                                    Администрация Приозерского района</t>
  </si>
  <si>
    <t xml:space="preserve">РОО "ЛОФСБ"                                                                                  Администрация Тихвинского района </t>
  </si>
  <si>
    <t>РСОО «Федерация кикбоксинга Ленинградской области»</t>
  </si>
  <si>
    <t>Всеволожский муниципальный район Ленинградской области</t>
  </si>
  <si>
    <t>ОО "Региональная спортивная федерация шахмат Ленинградской области"</t>
  </si>
  <si>
    <t>ОО "Региональная спортивная федерация шахмат Ленинградской области"; Администрация Тосненского муниципального района</t>
  </si>
  <si>
    <t>РСОО "Спортивная федерация эстетической гимнастики Ленинградской области"</t>
  </si>
  <si>
    <t xml:space="preserve">Межмуниципальные  соревнования "Приз Всеволожского  райна" посвящённые  72-й годовщине со дня полного освобождения Ленинграда от вражеской блокады.
картинг, 2 этапа
</t>
  </si>
  <si>
    <t>Межмуниципальные  соревнования  
"4-ый ежегодный турнир "Кубок Токсово"</t>
  </si>
  <si>
    <t>Межмуниципальные  соревнования
Традиционный турнир «Бокс против наркотиков»</t>
  </si>
  <si>
    <t>Межмуниципальные  соревнования
"Турнир памяти тренера Бориса Софьина"</t>
  </si>
  <si>
    <t xml:space="preserve">Межмуниципальные спортивные соревнования "21-й  Гатчинский традиционный турнир по боксу" 
(юниоры, юноши)
</t>
  </si>
  <si>
    <t>ДЮСШ "Норус" г. Сертолово; Администрация МО "ВМР" Ленинградской области, Ленинградская областная Федерация бокса</t>
  </si>
  <si>
    <t>Администрация МО «Город Гатчина»
Ленинградская областная Федерация бокса</t>
  </si>
  <si>
    <t xml:space="preserve">Областные спортивные соревнования "Кубок Губернатора   Ленинградской области по боксу"
(мужчины, женщины, юниоры, юноши)
</t>
  </si>
  <si>
    <t>Велоспорт-шоссе</t>
  </si>
  <si>
    <t>Областные спортивные соревнования 
«Открытие шоссейного сезона».
Индивидуальная гонка
(мужчины, женщины)</t>
  </si>
  <si>
    <t>Первенство Ленинградской области Парная гонка
(юниоры, юниорки, юноши, девушки)</t>
  </si>
  <si>
    <t>Первенство Ленинградской области
Индивидуальная гонка
(юниоры, юниорки, юноши, девушки)</t>
  </si>
  <si>
    <t>Первенство Ленинградской области
Групповая гонка
(юниоры, юниорки, юноши, девушки)</t>
  </si>
  <si>
    <t>Областные спортивные соревнования «Закрытие шоссейного сезона».
Индивидуальная гонка
(мужчины, женщины, юниоры, юниорки, юноши, девушки)</t>
  </si>
  <si>
    <t>Областные спортивные соревнования, посвященные памяти Героя Советского Союза   маршала К.А.Мерецкова
(мужчины, юниоры, юноши)</t>
  </si>
  <si>
    <t>Первенство Ленинградской области
(юноши, девушки до 15 лет)</t>
  </si>
  <si>
    <t xml:space="preserve">Областные спортивные соревнования "Приз Региональной спортивной федерации водного поло Ленинградской области" (юноши и девушки до 5 лет) </t>
  </si>
  <si>
    <t>Областные спортивные соревнования
юниоры, юниорки, мужчины, женщины)</t>
  </si>
  <si>
    <t>Кировская область
г. Вятские Поляны</t>
  </si>
  <si>
    <t>Первенство России 
(юноши и девушки 
11-14 лет,15-18 лет)</t>
  </si>
  <si>
    <t>Чемпионат России</t>
  </si>
  <si>
    <t>ТМ, Кубок Мира
спортивная радиопеленгация - 3,5МГЦ, 144 МГц, спринт;
радиоориентирование
(мужчины, женщины, юниоры, юниорки)</t>
  </si>
  <si>
    <t>Чемпионат Мира
спортивная радиопеленгация - 3,5МГЦ, 144 МГц, спринт;
радиоориентирование
(мужчины, женщины, юниоры, юниорки)</t>
  </si>
  <si>
    <t xml:space="preserve">
3 - 9
сентября </t>
  </si>
  <si>
    <t>14 января</t>
  </si>
  <si>
    <t>28-29 января</t>
  </si>
  <si>
    <t xml:space="preserve">Чемпионат 
Ленинградской области                                           Специальный слалом </t>
  </si>
  <si>
    <t>11 февраля</t>
  </si>
  <si>
    <t xml:space="preserve">Областные соревнования
«Приз ДЮСШ по горнолыжному спорту», посвященные 50-летию школы. 
слалом-гигант
(юноши, девушки, мальчики, девочки)
</t>
  </si>
  <si>
    <t>18 февраля</t>
  </si>
  <si>
    <t>25 февраля</t>
  </si>
  <si>
    <t xml:space="preserve">Областные соревнования
«Приз Губернатора Ленинградской области» 1 этап
слалом-гигант
(юниоры, юниорки, юноши, девушки, мальчики, девочки)
</t>
  </si>
  <si>
    <t>Областные соревнования
«Подснежник. Закрытие сезона» 
слалом-гигант                                                 (юниоры, юниорки, юноши, девушки, мальчики, девочки)</t>
  </si>
  <si>
    <t>Областные соревнования
 «Юный горнолыжник»
слалом-гигант                                                 (юноши, девушки, мальчики, девочки)</t>
  </si>
  <si>
    <t>Областные соревнования
«Приз Губернатора Ленинградской области»</t>
  </si>
  <si>
    <t>Первенство Ленинградской области
Специальный слалом, слалом-гигант 
(юниоры, юниорки)</t>
  </si>
  <si>
    <t>Первенство
Ленинградской области.  
Юноши, девушки.</t>
  </si>
  <si>
    <t>Областные спортивные соревнования "Кубок Губернатора Ленинградской области"</t>
  </si>
  <si>
    <t>Областные соревнования памяти Кукуева Г.С.</t>
  </si>
  <si>
    <t>Областные соревнования, посвященные памяти воинов, погибших на Невском плацдарме. Дисциплины греко-римской борьбы.</t>
  </si>
  <si>
    <t>Областные спортивные соревнования "Кубок Губернатора Ленинградской области" (взрослые)</t>
  </si>
  <si>
    <t>Областные соревнования.                         Юноши до 17 лет.</t>
  </si>
  <si>
    <t>Областные соревнования.                   Мальчики до 15 лет.</t>
  </si>
  <si>
    <t>09 апреля</t>
  </si>
  <si>
    <t>10-14 июня</t>
  </si>
  <si>
    <t>11-19 июня</t>
  </si>
  <si>
    <t>21 -25 апреля</t>
  </si>
  <si>
    <t>Всероссийские соревнования "Кубок белых ночей"
параплан - парящий полет, дельтаплан БУ - парящий полет 
(мужчины, женщины)</t>
  </si>
  <si>
    <t>Кубок Ленинградской обаласти</t>
  </si>
  <si>
    <t>Федерация перетягивани каната ЛО</t>
  </si>
  <si>
    <t>Областные соревнования.
летнее пятиборье                                          (ветераны)</t>
  </si>
  <si>
    <t>Областные соревнования.              зимнее троеборье.                              (ветераны)</t>
  </si>
  <si>
    <t>Областные соревнования на призы Олимпийской чемпионки
Л. А. Мухачевой</t>
  </si>
  <si>
    <t>Областные соревнования
"Киришский лыжный марафон"</t>
  </si>
  <si>
    <t>Администрация Гатчинского муниципального района</t>
  </si>
  <si>
    <t>Областные спортивные соревнования "Гатчинский лыжный марафон", посвященные Международному женскому дню 
(мужчины, женщины, юниоры, юниорки, юноши, девушки)</t>
  </si>
  <si>
    <t>Областные спортивные соревнования  "Открытие сезона"</t>
  </si>
  <si>
    <t xml:space="preserve">Межмуниципальные спортивные соревнования "Турнир памяти Героя России Дмитрия Кожемякина"
(юниоры, юноши 15-16 лет)
</t>
  </si>
  <si>
    <t>Первенство Ленинградской области ( (девочки 13-14 лет, юноши девушки 15-16 лет,  юниорки 17-18 лет)</t>
  </si>
  <si>
    <t>Первенство Ленинградской области. (юниоры, юниорки, юноши, девушки, мальчики, девочки)</t>
  </si>
  <si>
    <t>Первенство Ленинградской области
мини-гольф
(юниоры, юниорки, юноши, девушки, мальчики, девочки)</t>
  </si>
  <si>
    <t>Чемпионат Ленинградской области
гольф</t>
  </si>
  <si>
    <t>Первенство Ленинградской области
гольф
 (юниоры, юниорки, юноши, девушки, мальчики, девочки)</t>
  </si>
  <si>
    <t>Чемпионат Ленинградской области
мини-гольф</t>
  </si>
  <si>
    <t>Кубок Ленинградской области
гольф</t>
  </si>
  <si>
    <t>Кубок Ленинградской области
мини-гольф</t>
  </si>
  <si>
    <t>Областные соревнования по скрин-гольфу
(мужчины, женщины)</t>
  </si>
  <si>
    <t>Областные соревнования
«Самый ближний удар к лунке»</t>
  </si>
  <si>
    <t>Областные соревнования
«Самый дальний удар»</t>
  </si>
  <si>
    <t>Областные соревнования среди любителей среднего и старшего возраста</t>
  </si>
  <si>
    <t>Межмуниципальные соревнования на призы главы Новосветского сельского поселения</t>
  </si>
  <si>
    <t xml:space="preserve"> Межмуниципальные соревнования "Приз Главы Всеволожского муниципального района"</t>
  </si>
  <si>
    <t>Межмуниципальные соревнования
"Кубок Академии детского гольфа Северо-Запада", посвященный дню народного единства</t>
  </si>
  <si>
    <t>Межмуниципальные соревнования «Песчанка-гольф.Лето»</t>
  </si>
  <si>
    <t>Межмуниципальные соревнования
«Песчанка-гольф.Осень»</t>
  </si>
  <si>
    <t>Областные соревнования
"Питч&amp;патт"</t>
  </si>
  <si>
    <t>Областные соревнования «Веселый дельфин» (весенний этап)
мальчики, девочки 2003-2006 г.р.</t>
  </si>
  <si>
    <t>Областные соревнования «Веселый дельфин» (осенний этап)
мальчики, девочки 2003-2006 г.р.</t>
  </si>
  <si>
    <t>Областные соревнования
"Открытие сезона"</t>
  </si>
  <si>
    <t>Межмуниципальные соревнования «Всеволожская тропа» 
(1 этап)</t>
  </si>
  <si>
    <t>Межмуниципальные соревнования на приз газеты "Всеволожские вести"</t>
  </si>
  <si>
    <t>Областные соревнования, посвященные памяти Ю.А. Фенина</t>
  </si>
  <si>
    <t>Областные соревнования среди ветеранов по спортивному ориентированию на лыжах</t>
  </si>
  <si>
    <t>Межмуниципальные соревнования «Всеволожская тропа» 
(2 этап)</t>
  </si>
  <si>
    <t>Межмуниципальные соревнования «Всеволожская тропа» 
(3 этап)</t>
  </si>
  <si>
    <t>Областные соревнования, посвященные 72-й годовщине снятия блокады Ленинграда
 пляжный волейбол
(мужчины, женщины)</t>
  </si>
  <si>
    <t>Межмуниципальные  соревнования  "Турнир памяти воина-интернацирналиста Ярослава Иванова"</t>
  </si>
  <si>
    <t>Межмуниципальные  соревнования  "Турнир памяти воина - десантника Антона Шарапова"</t>
  </si>
  <si>
    <t>Межмуниципальные  соревнования 
"Турнир памяти  МС СССР 
Андрея Наумова"</t>
  </si>
  <si>
    <t>Межмуниципальные  соревнования
"Турнир памяти первого президента ФБГМР МС СССР Соловьева А.В."</t>
  </si>
  <si>
    <t>Межмуниципальные  соревнования
"Турнир памяти Героя Советского Союза М. Е. Пятикопа"</t>
  </si>
  <si>
    <t>Отдел по социальной политике Администрации Бокситогорского района</t>
  </si>
  <si>
    <t>Межмуниципальные  соревнования
"Турнир по боксу памяти тренера Авенира Соснова"</t>
  </si>
  <si>
    <t xml:space="preserve">Межмуниципальные  соревнования
"19-й традиционный  турнир по боксу, посвященный Дню города Кигисеппа" </t>
  </si>
  <si>
    <t>Администрация г. Кингисепп</t>
  </si>
  <si>
    <t>Межмуниципальные  соревнования
"Турнир памяти тренера МС СССР Олега Савиных"</t>
  </si>
  <si>
    <t>Областные соревнования, посвященные Дню защитника Отечества
(мужчины)</t>
  </si>
  <si>
    <t>Межмуниципальные соревнования
"Турнир памяти С.С. Богданова"
(мужчины, женщины)</t>
  </si>
  <si>
    <t>Областные соревнования
"Турнир памяти М.Д. Острунского"</t>
  </si>
  <si>
    <t>Межмуниципальные соревнования
"Турнир на призы МФСУ "Бокситогорский спортивный комплекс"</t>
  </si>
  <si>
    <t xml:space="preserve">Областные соревнования "Рождественский турнир" среди ветеранов (мужчины, женщины) </t>
  </si>
  <si>
    <t>Администрация МО "Выборгский район"</t>
  </si>
  <si>
    <t>Велопробег по улицам города Выборга, посвящённый празднику "День Победы"</t>
  </si>
  <si>
    <t xml:space="preserve"> Велоспорт-шоссе</t>
  </si>
  <si>
    <t xml:space="preserve"> Велоспорт-маунтинбайк</t>
  </si>
  <si>
    <t>Межмуниципальные многодневные соревнования среди ветеранов
 «Тур Ингрии» (1 тур)</t>
  </si>
  <si>
    <t>Мнжмуниципальные многодневные соревнования среди ветеранов
«Тур Ингрии» (2 тур, 3 тур)
командная гонка, индивидуальная гонка</t>
  </si>
  <si>
    <t>Областные соревнования среди ветеранов 
«Открытие шоссейного сезона»
индивидуальная гонка 10 км</t>
  </si>
  <si>
    <t>Межмуниципальные многодневные соревнования среди ветеранов «Тосненский тур»
индивидуальная гонка, групповая гонка</t>
  </si>
  <si>
    <t>Областные соревнования "Цвелодубовский веломарафон"
кросс-кантри марафон
(юноши, девушки, мужчины, женщины, ветераны)</t>
  </si>
  <si>
    <t>Областные соревнования 
"Петяярви веломарафон"
кросс-кантри марафон
(юноши, девушки, мужчины, женщины, ветераны)</t>
  </si>
  <si>
    <t>Областные соревнования
"Ореховый веломарафон"
кросс-кантри марафон
(юноши, девушки, мужчины, женщины, ветераны)</t>
  </si>
  <si>
    <t>Областные соревнования 
"Токсовский веломарафон"
кросс-кантри марафон
(юноши, девушки, мужчины, женщины, ветераны)</t>
  </si>
  <si>
    <t>Областные соревнования 
"Лемболовский веломарафон"
кросс-кантри марафон
(юноши, девушки, мужчины, женщины, ветераны)</t>
  </si>
  <si>
    <t>Областные соревнования 
"Коскиярви веломарафон"
кросс-кантри марафон
(юноши, девушки, мужчины, женщины, ветераны)</t>
  </si>
  <si>
    <t>Межмуниципальные многодневные соревнования среди ветеранов «Открытый Кубок России»
индивидуальная гонка, групповая гонка</t>
  </si>
  <si>
    <t>Межмуниципальные соревнования «Приморская сотка»
групповая гонка 100 км.</t>
  </si>
  <si>
    <t>Выборгский район,
г. Приморск</t>
  </si>
  <si>
    <t>Областные соревнования среди ветеранов.
«Закрытие шоссейного сезона».
индивидуальная гонка 10 км.</t>
  </si>
  <si>
    <t>Межмуниципальные соревнования
«Тур Петербурга»
групповая гонка, индивидуальная гонка</t>
  </si>
  <si>
    <t>Областные соревнования
«Строго на юг» 
групповая гонка 120 км</t>
  </si>
  <si>
    <t>Областные соревнования на призы главы администрации МО «ВМР» Ленинградской области В.П. Драчева
конкур</t>
  </si>
  <si>
    <t>Традиционный 47-й марафонский легкоатлетический пробег «Дорога жизни», посвященный 72-й годовщине со дня полного освобождения Ленинграда от вражеской блокады
Памятник «Разорванное кольцо» - 43 км «Дороги Жизни» - монумент «Цветок жизни»</t>
  </si>
  <si>
    <t>Администрация МО "Город  Всеволожск"; Администрация МО "ВМР" ЛО</t>
  </si>
  <si>
    <t>Легкоатлетическая эстафета  «Ради жизни на земле» посвящённая празднику  «День Победы»</t>
  </si>
  <si>
    <t>Администрация МО "Выборгский район" ЛО</t>
  </si>
  <si>
    <t>Администрация МО "Гатчинский муниципальный район" ЛО</t>
  </si>
  <si>
    <t>11 -й Тихвинский легкоатлетический марафон, посвященный присвоению г. Тихвину Почетрного звания "Город воинской славы"</t>
  </si>
  <si>
    <t xml:space="preserve">Администрация МО "Гатчинский муниципальный район" ЛО
РОО "Спортивная Федерация легкой атлетики Ленинградской области" </t>
  </si>
  <si>
    <t xml:space="preserve">Межмуниципальные соревнования
по трейлраннингу 
«Vyborgtrail 2016»
</t>
  </si>
  <si>
    <t>Областные соревнования
"Шиповка юных"</t>
  </si>
  <si>
    <t>Межмуниципальные соревнования "Лемболовский осенний марафон» по кроссу и ходьбе с палками</t>
  </si>
  <si>
    <t>Межмуниципальные соревнования
Гатчинский полумарафон</t>
  </si>
  <si>
    <t>Областные соревнования
"Токсовский лыжный марафон"</t>
  </si>
  <si>
    <t>Областные соревнования, 
посвященные празднику "День Победы"</t>
  </si>
  <si>
    <t>Межмуниципальные соревнования
"Белые ночи"</t>
  </si>
  <si>
    <t>Чемпионат Ленинградской области
(2 круг сезона 2015-2016 г.г., плей-офф)</t>
  </si>
  <si>
    <t>Чемпионат Ленинградской области
(1 круг сезона 2016-2017 г.г.)</t>
  </si>
  <si>
    <t>Кубок России (2 этап)
3D стрельба из лука</t>
  </si>
  <si>
    <t>Всероссийские соревнования 
"Кубок Северо-Запада"</t>
  </si>
  <si>
    <t>Первенство Ленинградской области. зимние дисциплины
(юниоры, юниорки, юноши, девушки, мальчики, девочки)</t>
  </si>
  <si>
    <t>Чемпионат Ленинградской области
зимние дисциплины</t>
  </si>
  <si>
    <t>Кубок Ленинградской области
зимние дисциплины</t>
  </si>
  <si>
    <t>Областные спортивные соревнования
зимние дисциплины
(юниоры, юниорки, юноши, девушки, мальчики, девочки)</t>
  </si>
  <si>
    <t>Областные спортивные соревнования "Сосновоборские Дюны"
 (мужчины, женщины, юниоры, юниорки, юноши, девушки, мальчики, девочки)</t>
  </si>
  <si>
    <t>Чемпионат Ленинградской области. многодневный кросс</t>
  </si>
  <si>
    <t>Первенство Ленинградской области. многодневный кросс
(юниоры, юниорки, юноши, девушки, мальчики, девочки)</t>
  </si>
  <si>
    <t>Чемпионат Ленинградской области. велокросс-спринт</t>
  </si>
  <si>
    <t>Чемпионат Ленинградской области. кросс, эстафета.</t>
  </si>
  <si>
    <t>Первенство Ленинградской области. кросс, эстафета
(юниоры, юниорки, юноши, девушки, мальчики, девочки)</t>
  </si>
  <si>
    <t>Областные спортивные соревнования "Золотая осень"
 (мужчины, женщины, юниоры, юниорки, юноши, девушки, мальчики, девочки)</t>
  </si>
  <si>
    <t>Областные соревнования, посвященные 72-й годовщине полного снятия блокады Ленинграда</t>
  </si>
  <si>
    <t>Первенство Ленинградской области 
(юниоры)</t>
  </si>
  <si>
    <t>Областные спортивные соревнования
(юноши, девушки 14 - 17 лет)</t>
  </si>
  <si>
    <t xml:space="preserve">Первенство Ленинградской области
(юноши, девушки, юниоры, юниорки) </t>
  </si>
  <si>
    <t>Чемпионат Ленинградской области
зимнее троеборье</t>
  </si>
  <si>
    <t>Первенство Ленинградской области зимнее троеборье
 (юниоры, юниорки, юноши, девушки)</t>
  </si>
  <si>
    <t>Первенство Ленинградской области летнее пятиборье
 (юниоры, юниорки, юноши, девушки)</t>
  </si>
  <si>
    <t>Первенство Ленинградской области  жим
(юниоры, юниорки 19-23 года, юноши девушки 14-18 лет)</t>
  </si>
  <si>
    <t>Первенство Ленинградской области троеборье
(юниоры, юниорки 19-23 года, юноши девушки 14-18 лет)</t>
  </si>
  <si>
    <t>Первенство Ленинградской области по Киокусинкай карате-до 
(юноши, девушки 12-13 лет, 14-15 лет, 16-17 лет)</t>
  </si>
  <si>
    <t>Областные спортивные соревнования «День города Волосово»</t>
  </si>
  <si>
    <t xml:space="preserve"> Кубок Ленинградской области</t>
  </si>
  <si>
    <t xml:space="preserve">Первенство Ленинградской области
 юноши, девушки 13-14 лет, 15-16 лет, юниоры, юниорки 17-18 лет)
</t>
  </si>
  <si>
    <t>Первенство Ленинградской области (юноши, девушки 12-13 лет, 14-15 лет, юниоры, юниорки 16-17 лет, 18-20 лет)</t>
  </si>
  <si>
    <t>Областные соревнования 
"КУБОК ПОБЕДЫ"
каратэ (WKF) 
(мужчины, женщины, юниоры, юниорки, юноши, девушки)</t>
  </si>
  <si>
    <t>Первенство Ленинградской области
личные соревнования
(юноши, девушки 11-14 лет, 15-18 лет)</t>
  </si>
  <si>
    <t>Чемпионат Ленинградской области
личные соревнования 
(мужчины, женщины)</t>
  </si>
  <si>
    <t>Первенство Ленинградской области
(юниоры, юниорки 19-22 г.)</t>
  </si>
  <si>
    <t>Первенство Ленинградской области
(юноши, девушки)</t>
  </si>
  <si>
    <t>Первенство Ленинградской области
КУДО
(юноши, девушки 12-15 лет, юниоры юниорки 16-17 лет)</t>
  </si>
  <si>
    <t>Чемпионат Ленинградской области
КУДО</t>
  </si>
  <si>
    <t>Чемпионат Ленинградской области 
аквабайк ралли-рейд</t>
  </si>
  <si>
    <t>Чемпионат Ленинградской области. (женщны)</t>
  </si>
  <si>
    <t xml:space="preserve">Первенство Ленинградской области. (юноши 13 - 14 лет) </t>
  </si>
  <si>
    <t>Первенство Ленинградской области. (девушки 13 - 14 лет)</t>
  </si>
  <si>
    <t>Областные соревнования
(юноши, девушки 13-14 лет)</t>
  </si>
  <si>
    <t>Первенство Ленинградской области.  индорхоккей. 
(девушки 13 - 14 лет)</t>
  </si>
  <si>
    <t>Областные спортивные соревнования
"Турнир памяти Д.В. Самуры"
(женщины 2000 г.р. и старше, девушки 2001-2007 г.р.)</t>
  </si>
  <si>
    <t>Первенство Ленинградской области
(юниорки 2001 - 2003 г.р., девушки 2004-2005 г.р.)</t>
  </si>
  <si>
    <t xml:space="preserve">Спартакиада спортивных школ Ленинградской области
(юниорки 13-14 лет 2002-2003 г.р.) </t>
  </si>
  <si>
    <t>Кубок Ленинградской области
(женщины)</t>
  </si>
  <si>
    <t xml:space="preserve">Областные спортивные соревнования "Надежды Ленинградской области"
(юниорки 2001-2003 г.р., девушки 2004-2007 г.р.) </t>
  </si>
  <si>
    <t xml:space="preserve">Первенство Ленинградской области
(юниорки 2001-2003 г.р.,
девочки 2004- 2010 г.р.) </t>
  </si>
  <si>
    <t xml:space="preserve">Областные спортивные соревнования "На призы "Деда Мороза"
(сеньорки 2000 г.р. и старше, юниорки 2001-2003 г.р., девушки 2004-2005 г.р.) </t>
  </si>
  <si>
    <t>Областные отборочные спортивные соревнования
(юниорки 2001-2003 г.р.; 
девушки 2004-2005 г.р.)</t>
  </si>
  <si>
    <t>Первенство Ленинградской области. (юниоры, юниорки до 24 лет)</t>
  </si>
  <si>
    <t xml:space="preserve">Областные спортивные соревнования
"Рыцарский турнир"
(юноши, девушки до 18 лет, юниоры, юниорки до 21 года) </t>
  </si>
  <si>
    <t xml:space="preserve">Первенство Ленинградской области.  (мальчики, девочки до 15 лет) </t>
  </si>
  <si>
    <t>Первенство Ленинградской области (юноши, девушки до 18 лет, юниоры, юниорки до 21 года)</t>
  </si>
  <si>
    <t>Первенство Ленинградской области (юноши, девушки 1999 г/р и моложе)</t>
  </si>
  <si>
    <t>Первенство Ленинградской области (юниоры, юниорки 1996 г/р и моложе)</t>
  </si>
  <si>
    <t>Первенство Ленинградской области
(юноши и девушки 1998 г/р и моложе)</t>
  </si>
  <si>
    <t>Кубок Ленинградской области
конкур, выездка (1 этап)</t>
  </si>
  <si>
    <t>Областные спортивные соревнования конкур, выездка 
(высота в холке до 150 см)</t>
  </si>
  <si>
    <t>Кубок Ленинградской области
конкур  (2 этап)</t>
  </si>
  <si>
    <t>Кубок Ленинградской области
конкур (3этап, 4 этап)</t>
  </si>
  <si>
    <t>Областные спортивные соревнования
конкур, выездка
(высота в холке до 150 см).</t>
  </si>
  <si>
    <t>Кубок Ленинградской области
выездка  (2 этап)</t>
  </si>
  <si>
    <t>Кубок Ленинградской области
(конкур 5 этап)</t>
  </si>
  <si>
    <t>Кубок Ленинградской области
конкур (6 этап, 7 этап)</t>
  </si>
  <si>
    <t>Кубок Ленинградской области
выездка (3 этап)</t>
  </si>
  <si>
    <t>Кубок Ленинградской области
конкур (8 этап)</t>
  </si>
  <si>
    <t>Кубок Ленинградской области
выездка (4 этап)</t>
  </si>
  <si>
    <t xml:space="preserve">Чемпионат Ленинградской области
пробеги </t>
  </si>
  <si>
    <t>Кубок Ленинградской области
конкур (9 этап)</t>
  </si>
  <si>
    <t>Кубок Ленинградской области
выездка (5 этап)</t>
  </si>
  <si>
    <t xml:space="preserve">Кубок Ленинградской области
выездка  (6 этап)
"Гатчинские открытые конные игры 2016 года" </t>
  </si>
  <si>
    <t>Кубок Ленинградской области
выездка (7 этап)</t>
  </si>
  <si>
    <t>Чемпионат Ленинградской области
конкур</t>
  </si>
  <si>
    <t>Кубок Ленинградской области
конкур  (финал)</t>
  </si>
  <si>
    <t>Первенство Ленинградской области
конкур, выездка
(высота в холке до 150 см)</t>
  </si>
  <si>
    <t>Кубок Ленинградской области
выездка (8 этап)</t>
  </si>
  <si>
    <t>Личное Первенство России среди всадников, выступающих на лошадях до 150 см в холке
выездка, конкур</t>
  </si>
  <si>
    <t>Международные соревнования "Кубок Губернатора Ленинградской области" Этап Кубка мира
конкур.</t>
  </si>
  <si>
    <t>Чемпионат СЗФО
выездка</t>
  </si>
  <si>
    <t>Чемпионат Северо-Западного Федерального округа
пляжный волейбол</t>
  </si>
  <si>
    <t xml:space="preserve">Кубок Ленинградской области
выездка  (финал) </t>
  </si>
  <si>
    <t>Первенство Ленинградской области. вольтижировка.</t>
  </si>
  <si>
    <t xml:space="preserve">Чемпионат Ленинградской области акватлон              </t>
  </si>
  <si>
    <t>Первенство Ленинградской области 
акватлон
(юниоры, юниорки 18-19 лет юноши, девушки 15-17лет, 12-14 лет)</t>
  </si>
  <si>
    <t xml:space="preserve">Чемпионат Ленинградской области
дуатлон              </t>
  </si>
  <si>
    <t xml:space="preserve">Первенство Ленинградской области
дуатлон
(юниоры, юниорки 18-19 лет; юноши, девушки 15-17 лет) </t>
  </si>
  <si>
    <t xml:space="preserve">Первенство Ленинградской области
триатлон                                                                 </t>
  </si>
  <si>
    <t xml:space="preserve">Чемпионат Ленинградской области
триатлон  </t>
  </si>
  <si>
    <t xml:space="preserve">Первенство Ленинградской области
триатлон, длинная дистанция
(юниоры, юниорки 18-19 лет) </t>
  </si>
  <si>
    <t xml:space="preserve">Первенство Ленинградской области
триатлон-зимний
(юниоры, юниорки 18-19 лет; юноши, девушки 15-17 лет) </t>
  </si>
  <si>
    <t>Чемпионат Ленинградской области    триатлон-зимний</t>
  </si>
  <si>
    <t xml:space="preserve">Чемпионат Ленинградской области
триатлон-длинная дистанция               </t>
  </si>
  <si>
    <t>Чемпионат Ленинградской области
(мужчины, женщины)</t>
  </si>
  <si>
    <t>Первенство Ленинградской области
 Сезон 2015-2016 г.
(юноши до 17 лет, до 16 лет, до 15 лет, до 14 лет)</t>
  </si>
  <si>
    <t>Первенство Ленинградской области
Сезон 2015-2016 г.
(юноши до 17 лет, до 16 лет, до 15 лет, до 14 лет)</t>
  </si>
  <si>
    <t>Чемпионат Ленинградской области
Сезон 2016-2017 г.г.
(мужчины)</t>
  </si>
  <si>
    <t>Кубок Ленинградской области 
Сезон 2015-2016 г.г.
(мужчины)</t>
  </si>
  <si>
    <t>Чемпионат Ленинградской области
Сезон 2015-2016 г.г.
(мужчины)</t>
  </si>
  <si>
    <t xml:space="preserve">Первенство Ленинградской области. (юниоры, юниорки, юноши, девушки) </t>
  </si>
  <si>
    <t>Чемпионат Ленинградской области. (мужчины, женщины)</t>
  </si>
  <si>
    <t xml:space="preserve">Областные спортивные соревнования
«Приз Губернатора Ленинградской области» (2 этап)                                                       слалом-гигант
(юноши, девушки, мальчики, девочки)
</t>
  </si>
  <si>
    <t>Первенство Ленинградской области
самбо
 (юноши и девушки 13-14 лет, 15-16 лет)</t>
  </si>
  <si>
    <t>Чемпионат Ленинградской области
самбо (мужчины, женщины)</t>
  </si>
  <si>
    <t>Чемпионат Ленинградской области
 боевое самбо (мужчины)</t>
  </si>
  <si>
    <t>Первенство Ленинградской области
самбо
(юниоры, юниорки 20-21 год; юноши, девушки 18-19 лет)</t>
  </si>
  <si>
    <t>Кубок Ленинградской области (1 этап)
дистанция - пешеходная</t>
  </si>
  <si>
    <t>Кубок Ленинградской области (2 этап)
дистанция - пешеходная</t>
  </si>
  <si>
    <t>Кубок Ленинградской области (3 этап)
дистанция - пешеходная</t>
  </si>
  <si>
    <t>Кубок Ленинградской области 
(4 этап - финал)
дистанция - пешеходная</t>
  </si>
  <si>
    <t>Чемпионат Ленинградской области
дистанция - на средствах
передвижения-авто</t>
  </si>
  <si>
    <t>Первенство Ленинградской области
дистанция - пешеходная
(мальчики, девочки 10-11 лет, 12-13 лет; юноши, девушки 14-15 лет, 16-17 лет)</t>
  </si>
  <si>
    <t>Кубок Ленинградской области
дистанция - на средствах
передвижения-авто</t>
  </si>
  <si>
    <t>Областные спортивные соревнования
(мужчины, женщины)</t>
  </si>
  <si>
    <t>Первенство Ленинградской области
(мальчики девочки до 12 лет; юноши, девушки до 13 лет; 14-15 лет, юниоры юниорки 16-17 лет)</t>
  </si>
  <si>
    <t>Первенство Ленинградской области 
таолу, традиционное ушу
(мальчики, девочки 9-11 лет; юноши девушки 12-14 лет; юниоры, юниорки 15-17 лет)</t>
  </si>
  <si>
    <t>Чемпионат Ленинградской области
таолу, традиционное ушу</t>
  </si>
  <si>
    <t xml:space="preserve">Областные спортивные соревнования «Кубок Надежды» 
(таолу, традиционное ушу)
(мальчики, девочки 9-11 лет; юноши девушки 12-14 лет; юниоры, юниорки 15-17 лет)
</t>
  </si>
  <si>
    <t xml:space="preserve"> Первенство Ленинградской области  
ушу саньда
(мальчики, девочки 13-14 лет; юноши девушки 15-16, юниоры юниорки 17-18 ле)</t>
  </si>
  <si>
    <t>Областные соревнования
"Турнир среди ветеранов по шахматам».</t>
  </si>
  <si>
    <t>3-7 января</t>
  </si>
  <si>
    <t>Первенство Ленинградской области
блиц
(юноши, девушки до 17 лет)</t>
  </si>
  <si>
    <t>Областные спортивные соревнования "Рождественский турнир" 
шахматы, быстрые шахматы</t>
  </si>
  <si>
    <t>Первенство Ленинградской области
шахматы
(юноши, девушки до 17 лет)</t>
  </si>
  <si>
    <t>Областные спортивные соревнования "Приз Федерации шахмат " (3 этап)
(мальчики, девочки до 13 лет)</t>
  </si>
  <si>
    <t>Областные спортивные соревнования "Приз Федерации шахмат " (4 этап)
(мальчики, девочки до 13 лет)</t>
  </si>
  <si>
    <t>Областные спортивные соревнования "Приз Центра "Ладога) " (финал)
(мальчики, девочки до 13 лет)</t>
  </si>
  <si>
    <t>Чемпионат Ленинградской области
быстрые шахматы</t>
  </si>
  <si>
    <t>Областные спортивные соревнования «Мемориал В.П. Антонова»</t>
  </si>
  <si>
    <t>Первенство Ленинградской области
шахматы
(юноши, девушки до 15 лет; мальчики, девочки до 13 лет)</t>
  </si>
  <si>
    <t xml:space="preserve">Чемпионат Ленинградской области. блиц </t>
  </si>
  <si>
    <t>Первенство Ленинградской области
шахматы
(мальчики, девочки до 11 лет, до 9 лет)</t>
  </si>
  <si>
    <t>Областные спортивные соревнования
"Шахматный турнир памяти К.А.Яниша»
(мужчины)</t>
  </si>
  <si>
    <t>Областные спортивные соревнования "Приз Федерации шахмат " (2 этап)
(мальчики, девочки до 15 лет)</t>
  </si>
  <si>
    <t>Областные спортивные соревнования "Приз Центра "Ладога" (финал)
(мальчики, девочки до 15 лет)</t>
  </si>
  <si>
    <t>Чемпионат Ленинградской области
шахматы
(мужчины, женщины).</t>
  </si>
  <si>
    <t>Областные спортивные соревнования "Приз Федерации шахмат " (1 этап)
(мальчики, девочки до 13 лет)</t>
  </si>
  <si>
    <t>Областные соревнования
«Турнир будущих звезд»
(мальчики, девочки до 7 лет)</t>
  </si>
  <si>
    <t>Областные спортивные соревнования. "Шахматный турнир памяти Григория Доронькина"</t>
  </si>
  <si>
    <t>Областные спортивные соревнования "Приз Федерации шахмат " (2 этап)
(мальчики, девочки до 13 лет)</t>
  </si>
  <si>
    <t>Областные спортивные соревнования "Шахматный турнир  памяти Олега Онацевича"</t>
  </si>
  <si>
    <t>Областные спортивные соревнования "Мемориал А.Ф. Ильина-Женевского"</t>
  </si>
  <si>
    <t>Областные спортивные соревнования "Мемориал М.И. Чигорина"</t>
  </si>
  <si>
    <t>Областные спортивные соревнования "Приз Федерации шахмат " (1 этап)
"Кубок Алексея Куриловича"
(мальчики, девочки до 15 лет)</t>
  </si>
  <si>
    <t>Областные спортивные соревнования "Шахматный турнир памяти Евгения Дергачева"</t>
  </si>
  <si>
    <t>Первенство России 
(юниоры, юниорки, юноши,  девушки) Русские шашки, русские шашки-быстрая игра, русские шашки-молниеносная игра.</t>
  </si>
  <si>
    <t>8 октября</t>
  </si>
  <si>
    <t>Областные соревнования
"Турнир семейных команд по шахматам».</t>
  </si>
  <si>
    <t>Областные соревнования
"Детский турнир" 
(мальчики, девочки до 11 лет)</t>
  </si>
  <si>
    <t>Первенство Ленинградской области 
личные соревнования
(юноши, девушки до 13 лет)</t>
  </si>
  <si>
    <t>Областные соревнования среди ветеранов
(мужчины, женщины)</t>
  </si>
  <si>
    <t>Кубок Ленинградской области 
командные соревнования</t>
  </si>
  <si>
    <t>Чемпионат Ленинградской области
личные соревнования</t>
  </si>
  <si>
    <t>Областные спортивные соревнования "Кубок Губернатора Ленинградской области" 
командные соревнования</t>
  </si>
  <si>
    <t>Первенство Ленинградской области
личные соревнования
 (юниоры, юниорки до 19 лет)</t>
  </si>
  <si>
    <t>Первенство Ленинградской области
личные соревнования
(юноши и девушки до 16 лет, до 12 лет)</t>
  </si>
  <si>
    <t>Всероссийские соревнования
"Турнир сильнейших спортсменов России "Топ-12"
(юниоры и юниорки до 19 лет, юноши и девушки до 16 лет, мальчики и девочки до 13 лет)</t>
  </si>
  <si>
    <t>02-07 февраля</t>
  </si>
  <si>
    <t xml:space="preserve">Командный чемпионат России
Суперлига 4 тур
(женщины)  </t>
  </si>
  <si>
    <t>Первенство СЗФО РФ 
(юноши и девушки до 16 лет)</t>
  </si>
  <si>
    <t>Первенство СЗФО РФ
личные соревнования
(юноши и девушки до 13 лет)</t>
  </si>
  <si>
    <t xml:space="preserve">Командный чемпионат России
Высшая лига 3 тур
(мужчины)  </t>
  </si>
  <si>
    <t>Первенство Ленинградской области
пробеги
(мальчики, девочки, юноши, девушки, юниоры, юниорки)</t>
  </si>
  <si>
    <t>Первенство Ленинградской области
конкур
(мальчики, девочки, юноши, девушки, юниоры, юниорки)</t>
  </si>
  <si>
    <t>Чемпионат Ленинградской области
вольтижировка
(мальчики, девочки, юноши, девушки, юниоры, юниорки)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</si>
</sst>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&quot;р.&quot;;[Red]\-#,##0.00&quot;р.&quot;"/>
    <numFmt numFmtId="43" formatCode="_-* #,##0.00_р_._-;\-* #,##0.00_р_._-;_-* &quot;-&quot;??_р_._-;_-@_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1" tint="4.9989318521683403E-2"/>
      <name val="Times New Roman"/>
      <family val="1"/>
      <charset val="204"/>
    </font>
    <font>
      <sz val="10"/>
      <name val="Arial Cyr"/>
      <charset val="204"/>
    </font>
    <font>
      <sz val="12"/>
      <color theme="6" tint="-0.249977111117893"/>
      <name val="Times New Roman"/>
      <family val="1"/>
      <charset val="204"/>
    </font>
    <font>
      <sz val="10"/>
      <color rgb="FFFF00FF"/>
      <name val="Calibri"/>
      <family val="2"/>
      <charset val="204"/>
      <scheme val="minor"/>
    </font>
    <font>
      <sz val="11"/>
      <color rgb="FFFF00FF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5" fillId="0" borderId="0"/>
  </cellStyleXfs>
  <cellXfs count="308">
    <xf numFmtId="0" fontId="0" fillId="0" borderId="0" xfId="0"/>
    <xf numFmtId="0" fontId="3" fillId="2" borderId="0" xfId="0" applyFont="1" applyFill="1"/>
    <xf numFmtId="0" fontId="0" fillId="2" borderId="0" xfId="0" applyFill="1"/>
    <xf numFmtId="0" fontId="9" fillId="2" borderId="8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9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9" fillId="2" borderId="8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18" fillId="2" borderId="0" xfId="0" applyFont="1" applyFill="1"/>
    <xf numFmtId="0" fontId="19" fillId="2" borderId="2" xfId="0" applyFont="1" applyFill="1" applyBorder="1" applyAlignment="1">
      <alignment horizontal="center" vertical="center" wrapText="1"/>
    </xf>
    <xf numFmtId="0" fontId="20" fillId="2" borderId="0" xfId="0" applyFont="1" applyFill="1"/>
    <xf numFmtId="0" fontId="12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7" fillId="2" borderId="0" xfId="0" applyFont="1" applyFill="1"/>
    <xf numFmtId="0" fontId="20" fillId="2" borderId="13" xfId="0" applyFont="1" applyFill="1" applyBorder="1"/>
    <xf numFmtId="0" fontId="18" fillId="2" borderId="13" xfId="0" applyFont="1" applyFill="1" applyBorder="1"/>
    <xf numFmtId="0" fontId="8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8" fillId="2" borderId="3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36" fillId="2" borderId="3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8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top" wrapText="1"/>
    </xf>
    <xf numFmtId="0" fontId="22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19" fillId="2" borderId="11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29" fillId="2" borderId="0" xfId="0" applyFont="1" applyFill="1"/>
    <xf numFmtId="0" fontId="19" fillId="2" borderId="14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7" fillId="2" borderId="0" xfId="0" applyFont="1" applyFill="1" applyAlignment="1">
      <alignment horizontal="center"/>
    </xf>
    <xf numFmtId="0" fontId="38" fillId="2" borderId="0" xfId="0" applyFont="1" applyFill="1" applyAlignment="1">
      <alignment horizontal="center"/>
    </xf>
    <xf numFmtId="0" fontId="3" fillId="2" borderId="0" xfId="0" applyFont="1" applyFill="1" applyBorder="1"/>
    <xf numFmtId="0" fontId="0" fillId="2" borderId="0" xfId="0" applyFill="1" applyBorder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justify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/>
    </xf>
    <xf numFmtId="0" fontId="9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 wrapText="1"/>
    </xf>
    <xf numFmtId="2" fontId="9" fillId="2" borderId="6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2" fontId="9" fillId="2" borderId="9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19" fillId="2" borderId="8" xfId="0" applyNumberFormat="1" applyFont="1" applyFill="1" applyBorder="1" applyAlignment="1">
      <alignment horizontal="center" vertical="center" wrapText="1"/>
    </xf>
    <xf numFmtId="2" fontId="19" fillId="2" borderId="2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2" fontId="9" fillId="2" borderId="11" xfId="0" applyNumberFormat="1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2" fontId="21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2" fontId="24" fillId="2" borderId="11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left" vertical="center" wrapText="1"/>
    </xf>
    <xf numFmtId="2" fontId="19" fillId="2" borderId="11" xfId="0" applyNumberFormat="1" applyFont="1" applyFill="1" applyBorder="1" applyAlignment="1">
      <alignment horizontal="center" vertical="center" wrapText="1"/>
    </xf>
    <xf numFmtId="2" fontId="22" fillId="2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distributed"/>
    </xf>
    <xf numFmtId="0" fontId="8" fillId="2" borderId="11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2" fontId="8" fillId="2" borderId="25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2" fontId="8" fillId="2" borderId="23" xfId="0" applyNumberFormat="1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2" fontId="8" fillId="2" borderId="27" xfId="0" applyNumberFormat="1" applyFont="1" applyFill="1" applyBorder="1" applyAlignment="1">
      <alignment horizontal="center" vertical="center" wrapText="1"/>
    </xf>
    <xf numFmtId="2" fontId="8" fillId="2" borderId="29" xfId="0" applyNumberFormat="1" applyFont="1" applyFill="1" applyBorder="1" applyAlignment="1">
      <alignment horizontal="center" vertical="center" wrapText="1"/>
    </xf>
    <xf numFmtId="2" fontId="8" fillId="2" borderId="28" xfId="0" applyNumberFormat="1" applyFont="1" applyFill="1" applyBorder="1" applyAlignment="1">
      <alignment horizontal="center" vertical="center" wrapText="1"/>
    </xf>
    <xf numFmtId="2" fontId="8" fillId="2" borderId="30" xfId="0" applyNumberFormat="1" applyFont="1" applyFill="1" applyBorder="1" applyAlignment="1">
      <alignment horizontal="center" vertical="center" wrapText="1"/>
    </xf>
    <xf numFmtId="2" fontId="19" fillId="2" borderId="7" xfId="0" applyNumberFormat="1" applyFon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1" xfId="0" applyFont="1" applyFill="1" applyBorder="1"/>
    <xf numFmtId="0" fontId="33" fillId="2" borderId="11" xfId="0" applyFont="1" applyFill="1" applyBorder="1" applyAlignment="1">
      <alignment horizontal="center" vertical="center" wrapText="1"/>
    </xf>
    <xf numFmtId="2" fontId="33" fillId="2" borderId="11" xfId="0" applyNumberFormat="1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 wrapText="1"/>
    </xf>
    <xf numFmtId="2" fontId="9" fillId="2" borderId="11" xfId="0" applyNumberFormat="1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33" fillId="2" borderId="20" xfId="0" applyFont="1" applyFill="1" applyBorder="1" applyAlignment="1">
      <alignment horizontal="center" vertical="center" wrapText="1"/>
    </xf>
    <xf numFmtId="0" fontId="17" fillId="2" borderId="21" xfId="0" applyFont="1" applyFill="1" applyBorder="1"/>
    <xf numFmtId="0" fontId="25" fillId="2" borderId="21" xfId="0" applyFont="1" applyFill="1" applyBorder="1" applyAlignment="1">
      <alignment horizontal="left" vertical="center" wrapText="1"/>
    </xf>
    <xf numFmtId="2" fontId="33" fillId="2" borderId="1" xfId="0" applyNumberFormat="1" applyFont="1" applyFill="1" applyBorder="1" applyAlignment="1">
      <alignment horizontal="center" vertical="center" wrapText="1"/>
    </xf>
    <xf numFmtId="2" fontId="33" fillId="2" borderId="2" xfId="0" applyNumberFormat="1" applyFont="1" applyFill="1" applyBorder="1" applyAlignment="1">
      <alignment horizontal="center" vertical="center" wrapText="1"/>
    </xf>
    <xf numFmtId="2" fontId="33" fillId="2" borderId="9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2" fontId="22" fillId="2" borderId="7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34" fillId="2" borderId="11" xfId="0" applyFont="1" applyFill="1" applyBorder="1" applyAlignment="1">
      <alignment horizontal="center" vertical="center" wrapText="1"/>
    </xf>
    <xf numFmtId="2" fontId="34" fillId="2" borderId="11" xfId="0" applyNumberFormat="1" applyFont="1" applyFill="1" applyBorder="1" applyAlignment="1">
      <alignment horizontal="center" vertical="center" wrapText="1"/>
    </xf>
    <xf numFmtId="2" fontId="30" fillId="2" borderId="11" xfId="0" applyNumberFormat="1" applyFont="1" applyFill="1" applyBorder="1" applyAlignment="1">
      <alignment horizontal="center" vertical="center" wrapText="1"/>
    </xf>
    <xf numFmtId="0" fontId="19" fillId="2" borderId="11" xfId="2" applyFont="1" applyFill="1" applyBorder="1" applyAlignment="1">
      <alignment horizontal="center" vertical="center"/>
    </xf>
    <xf numFmtId="2" fontId="19" fillId="2" borderId="11" xfId="2" applyNumberFormat="1" applyFont="1" applyFill="1" applyBorder="1" applyAlignment="1">
      <alignment horizontal="center" vertical="center"/>
    </xf>
    <xf numFmtId="0" fontId="19" fillId="2" borderId="11" xfId="2" applyFont="1" applyFill="1" applyBorder="1" applyAlignment="1">
      <alignment horizontal="center" vertical="center" wrapText="1"/>
    </xf>
    <xf numFmtId="43" fontId="8" fillId="2" borderId="11" xfId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9" fillId="2" borderId="10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19" fillId="2" borderId="9" xfId="0" applyNumberFormat="1" applyFont="1" applyFill="1" applyBorder="1" applyAlignment="1">
      <alignment horizontal="center"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2" fontId="13" fillId="2" borderId="11" xfId="0" applyNumberFormat="1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vertical="top" wrapText="1"/>
    </xf>
    <xf numFmtId="2" fontId="8" fillId="2" borderId="11" xfId="0" applyNumberFormat="1" applyFont="1" applyFill="1" applyBorder="1" applyAlignment="1">
      <alignment horizontal="center" vertical="top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43" fontId="22" fillId="2" borderId="0" xfId="1" applyFont="1" applyFill="1" applyBorder="1" applyAlignment="1" applyProtection="1">
      <alignment horizontal="center" vertical="center" wrapText="1"/>
    </xf>
    <xf numFmtId="43" fontId="22" fillId="2" borderId="0" xfId="1" applyFont="1" applyFill="1" applyBorder="1" applyAlignment="1" applyProtection="1">
      <alignment vertical="center" wrapText="1"/>
    </xf>
    <xf numFmtId="0" fontId="22" fillId="2" borderId="21" xfId="0" applyFont="1" applyFill="1" applyBorder="1" applyAlignment="1">
      <alignment horizontal="center" vertical="center" wrapText="1"/>
    </xf>
    <xf numFmtId="2" fontId="22" fillId="2" borderId="8" xfId="0" applyNumberFormat="1" applyFont="1" applyFill="1" applyBorder="1" applyAlignment="1">
      <alignment horizontal="center" vertical="center" wrapText="1"/>
    </xf>
    <xf numFmtId="43" fontId="8" fillId="2" borderId="0" xfId="1" applyFont="1" applyFill="1" applyBorder="1" applyAlignment="1">
      <alignment horizontal="center" vertical="center" wrapText="1"/>
    </xf>
    <xf numFmtId="43" fontId="8" fillId="2" borderId="0" xfId="1" applyFont="1" applyFill="1" applyBorder="1" applyAlignment="1">
      <alignment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43" fontId="13" fillId="2" borderId="0" xfId="1" applyFont="1" applyFill="1" applyBorder="1" applyAlignment="1">
      <alignment vertical="center" wrapText="1"/>
    </xf>
    <xf numFmtId="43" fontId="13" fillId="2" borderId="0" xfId="1" applyFont="1" applyFill="1" applyBorder="1" applyAlignment="1">
      <alignment horizontal="center" vertical="center" wrapText="1"/>
    </xf>
    <xf numFmtId="8" fontId="22" fillId="2" borderId="0" xfId="1" applyNumberFormat="1" applyFont="1" applyFill="1" applyBorder="1" applyAlignment="1" applyProtection="1">
      <alignment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0" fillId="0" borderId="0" xfId="0" applyFill="1"/>
    <xf numFmtId="0" fontId="8" fillId="6" borderId="11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2" fontId="9" fillId="7" borderId="2" xfId="0" applyNumberFormat="1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2" fontId="9" fillId="6" borderId="11" xfId="0" applyNumberFormat="1" applyFont="1" applyFill="1" applyBorder="1" applyAlignment="1">
      <alignment horizontal="center" vertical="center" wrapText="1"/>
    </xf>
    <xf numFmtId="0" fontId="10" fillId="6" borderId="0" xfId="0" applyFont="1" applyFill="1"/>
    <xf numFmtId="0" fontId="0" fillId="6" borderId="0" xfId="0" applyFill="1"/>
    <xf numFmtId="0" fontId="8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distributed"/>
    </xf>
    <xf numFmtId="0" fontId="5" fillId="3" borderId="4" xfId="0" applyFont="1" applyFill="1" applyBorder="1" applyAlignment="1">
      <alignment horizontal="center" vertical="distributed"/>
    </xf>
    <xf numFmtId="0" fontId="5" fillId="3" borderId="5" xfId="0" applyFont="1" applyFill="1" applyBorder="1" applyAlignment="1">
      <alignment horizontal="center" vertical="distributed"/>
    </xf>
    <xf numFmtId="0" fontId="8" fillId="2" borderId="1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16" fillId="4" borderId="3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left" vertical="center" wrapText="1"/>
    </xf>
    <xf numFmtId="0" fontId="16" fillId="4" borderId="5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16" fontId="5" fillId="3" borderId="3" xfId="0" applyNumberFormat="1" applyFont="1" applyFill="1" applyBorder="1" applyAlignment="1">
      <alignment horizontal="center" vertical="distributed"/>
    </xf>
    <xf numFmtId="16" fontId="5" fillId="3" borderId="4" xfId="0" applyNumberFormat="1" applyFont="1" applyFill="1" applyBorder="1" applyAlignment="1">
      <alignment horizontal="center" vertical="distributed"/>
    </xf>
    <xf numFmtId="16" fontId="5" fillId="3" borderId="5" xfId="0" applyNumberFormat="1" applyFont="1" applyFill="1" applyBorder="1" applyAlignment="1">
      <alignment horizontal="center" vertical="distributed"/>
    </xf>
    <xf numFmtId="0" fontId="14" fillId="4" borderId="3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left" vertical="center"/>
    </xf>
    <xf numFmtId="0" fontId="16" fillId="4" borderId="4" xfId="0" applyFont="1" applyFill="1" applyBorder="1" applyAlignment="1">
      <alignment horizontal="left" vertical="center"/>
    </xf>
    <xf numFmtId="0" fontId="16" fillId="4" borderId="5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33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vertical="center" wrapText="1"/>
    </xf>
    <xf numFmtId="0" fontId="14" fillId="4" borderId="4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32" xfId="0" applyFont="1" applyFill="1" applyBorder="1" applyAlignment="1">
      <alignment horizontal="left" vertical="center" wrapText="1"/>
    </xf>
    <xf numFmtId="0" fontId="26" fillId="4" borderId="3" xfId="0" applyFont="1" applyFill="1" applyBorder="1" applyAlignment="1">
      <alignment horizontal="left" vertical="center" wrapText="1"/>
    </xf>
    <xf numFmtId="0" fontId="26" fillId="4" borderId="4" xfId="0" applyFont="1" applyFill="1" applyBorder="1" applyAlignment="1">
      <alignment horizontal="left" vertical="center" wrapText="1"/>
    </xf>
    <xf numFmtId="0" fontId="26" fillId="4" borderId="5" xfId="0" applyFont="1" applyFill="1" applyBorder="1" applyAlignment="1">
      <alignment horizontal="left" vertical="center" wrapText="1"/>
    </xf>
    <xf numFmtId="0" fontId="31" fillId="4" borderId="3" xfId="0" applyFont="1" applyFill="1" applyBorder="1" applyAlignment="1">
      <alignment horizontal="left" vertical="center" wrapText="1"/>
    </xf>
    <xf numFmtId="0" fontId="31" fillId="4" borderId="4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31" fillId="4" borderId="19" xfId="0" applyFont="1" applyFill="1" applyBorder="1" applyAlignment="1">
      <alignment horizontal="left" vertical="center" wrapText="1"/>
    </xf>
    <xf numFmtId="0" fontId="31" fillId="4" borderId="16" xfId="0" applyFont="1" applyFill="1" applyBorder="1" applyAlignment="1">
      <alignment horizontal="left" vertical="center" wrapText="1"/>
    </xf>
    <xf numFmtId="0" fontId="31" fillId="4" borderId="33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left" vertical="center" wrapText="1"/>
    </xf>
    <xf numFmtId="0" fontId="25" fillId="4" borderId="4" xfId="0" applyFont="1" applyFill="1" applyBorder="1" applyAlignment="1">
      <alignment horizontal="left" vertical="center" wrapText="1"/>
    </xf>
    <xf numFmtId="0" fontId="25" fillId="4" borderId="5" xfId="0" applyFont="1" applyFill="1" applyBorder="1" applyAlignment="1">
      <alignment horizontal="left" vertical="center" wrapText="1"/>
    </xf>
    <xf numFmtId="0" fontId="27" fillId="2" borderId="21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28" fillId="2" borderId="21" xfId="0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3" fillId="4" borderId="3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9" fillId="4" borderId="5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left" vertical="center" wrapText="1"/>
    </xf>
    <xf numFmtId="0" fontId="14" fillId="4" borderId="18" xfId="0" applyFont="1" applyFill="1" applyBorder="1" applyAlignment="1">
      <alignment horizontal="left" vertical="center" wrapText="1"/>
    </xf>
    <xf numFmtId="0" fontId="14" fillId="4" borderId="3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036"/>
  <sheetViews>
    <sheetView tabSelected="1" topLeftCell="A381" workbookViewId="0">
      <selection activeCell="B398" sqref="B398"/>
    </sheetView>
  </sheetViews>
  <sheetFormatPr defaultRowHeight="15" x14ac:dyDescent="0.25"/>
  <cols>
    <col min="1" max="1" width="6.5703125" style="2" customWidth="1"/>
    <col min="2" max="2" width="40.42578125" style="2" customWidth="1"/>
    <col min="3" max="3" width="15.85546875" style="2" customWidth="1"/>
    <col min="4" max="4" width="23" style="2" customWidth="1"/>
    <col min="5" max="5" width="16.85546875" style="2" customWidth="1"/>
    <col min="6" max="6" width="37.140625" style="2" customWidth="1"/>
    <col min="7" max="16384" width="9.140625" style="2"/>
  </cols>
  <sheetData>
    <row r="1" spans="1:10" ht="18.600000000000001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.75" customHeight="1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25">
      <c r="A3" s="52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53"/>
      <c r="B4" s="1"/>
      <c r="C4" s="1"/>
      <c r="D4" s="1"/>
      <c r="E4" s="1"/>
      <c r="F4" s="1"/>
      <c r="G4" s="1"/>
      <c r="H4" s="1"/>
      <c r="I4" s="1"/>
      <c r="J4" s="1"/>
    </row>
    <row r="5" spans="1:10" ht="18.75" x14ac:dyDescent="0.25">
      <c r="A5" s="303" t="s">
        <v>2</v>
      </c>
      <c r="B5" s="303"/>
      <c r="C5" s="303"/>
      <c r="D5" s="303"/>
      <c r="E5" s="303"/>
      <c r="F5" s="303"/>
      <c r="G5" s="54"/>
      <c r="H5" s="54"/>
      <c r="I5" s="54"/>
      <c r="J5" s="54"/>
    </row>
    <row r="6" spans="1:10" ht="18.75" x14ac:dyDescent="0.25">
      <c r="A6" s="303" t="s">
        <v>3</v>
      </c>
      <c r="B6" s="303"/>
      <c r="C6" s="303"/>
      <c r="D6" s="303"/>
      <c r="E6" s="303"/>
      <c r="F6" s="303"/>
      <c r="G6" s="54"/>
      <c r="H6" s="54"/>
      <c r="I6" s="54"/>
      <c r="J6" s="54"/>
    </row>
    <row r="7" spans="1:10" ht="18.75" x14ac:dyDescent="0.25">
      <c r="A7" s="303" t="s">
        <v>4</v>
      </c>
      <c r="B7" s="303"/>
      <c r="C7" s="303"/>
      <c r="D7" s="303"/>
      <c r="E7" s="303"/>
      <c r="F7" s="303"/>
      <c r="G7" s="54"/>
      <c r="H7" s="54"/>
      <c r="I7" s="54"/>
      <c r="J7" s="54"/>
    </row>
    <row r="8" spans="1:10" x14ac:dyDescent="0.25">
      <c r="A8" s="51"/>
      <c r="B8" s="1"/>
      <c r="C8" s="1"/>
      <c r="D8" s="1"/>
      <c r="E8" s="1"/>
      <c r="F8" s="1"/>
      <c r="G8" s="1"/>
      <c r="H8" s="1"/>
      <c r="I8" s="1"/>
      <c r="J8" s="1"/>
    </row>
    <row r="9" spans="1:10" ht="15.75" thickBot="1" x14ac:dyDescent="0.3">
      <c r="A9" s="51"/>
      <c r="B9" s="1"/>
      <c r="C9" s="1"/>
      <c r="D9" s="1"/>
      <c r="E9" s="1"/>
      <c r="F9" s="1"/>
      <c r="G9" s="1"/>
      <c r="H9" s="1"/>
      <c r="I9" s="1"/>
      <c r="J9" s="1"/>
    </row>
    <row r="10" spans="1:10" ht="64.5" customHeight="1" x14ac:dyDescent="0.25">
      <c r="A10" s="304" t="s">
        <v>5</v>
      </c>
      <c r="B10" s="304" t="s">
        <v>6</v>
      </c>
      <c r="C10" s="304" t="s">
        <v>7</v>
      </c>
      <c r="D10" s="304" t="s">
        <v>8</v>
      </c>
      <c r="E10" s="304" t="s">
        <v>9</v>
      </c>
      <c r="F10" s="304" t="s">
        <v>10</v>
      </c>
      <c r="G10" s="1"/>
      <c r="H10" s="1"/>
      <c r="I10" s="1"/>
      <c r="J10" s="1"/>
    </row>
    <row r="11" spans="1:10" s="8" customFormat="1" ht="39" customHeight="1" x14ac:dyDescent="0.25">
      <c r="A11" s="305"/>
      <c r="B11" s="305"/>
      <c r="C11" s="305"/>
      <c r="D11" s="305"/>
      <c r="E11" s="305"/>
      <c r="F11" s="305"/>
      <c r="G11" s="7"/>
      <c r="H11" s="7"/>
      <c r="I11" s="7"/>
      <c r="J11" s="7"/>
    </row>
    <row r="12" spans="1:10" ht="16.5" thickBot="1" x14ac:dyDescent="0.3">
      <c r="A12" s="88">
        <v>1</v>
      </c>
      <c r="B12" s="88">
        <v>2</v>
      </c>
      <c r="C12" s="88">
        <v>3</v>
      </c>
      <c r="D12" s="88">
        <v>4</v>
      </c>
      <c r="E12" s="88">
        <v>5</v>
      </c>
      <c r="F12" s="88">
        <v>6</v>
      </c>
      <c r="G12" s="1"/>
      <c r="H12" s="1"/>
      <c r="I12" s="1"/>
      <c r="J12" s="1"/>
    </row>
    <row r="13" spans="1:10" x14ac:dyDescent="0.25">
      <c r="A13" s="282" t="s">
        <v>11</v>
      </c>
      <c r="B13" s="283"/>
      <c r="C13" s="283"/>
      <c r="D13" s="283"/>
      <c r="E13" s="283"/>
      <c r="F13" s="284"/>
      <c r="G13" s="1"/>
      <c r="H13" s="1"/>
      <c r="I13" s="1"/>
      <c r="J13" s="1"/>
    </row>
    <row r="14" spans="1:10" ht="34.5" customHeight="1" thickBot="1" x14ac:dyDescent="0.3">
      <c r="A14" s="285"/>
      <c r="B14" s="286"/>
      <c r="C14" s="286"/>
      <c r="D14" s="286"/>
      <c r="E14" s="286"/>
      <c r="F14" s="287"/>
      <c r="G14" s="1"/>
      <c r="H14" s="1"/>
      <c r="I14" s="1"/>
      <c r="J14" s="1"/>
    </row>
    <row r="15" spans="1:10" ht="46.5" customHeight="1" thickBot="1" x14ac:dyDescent="0.3">
      <c r="A15" s="246" t="s">
        <v>12</v>
      </c>
      <c r="B15" s="256"/>
      <c r="C15" s="256"/>
      <c r="D15" s="256"/>
      <c r="E15" s="256"/>
      <c r="F15" s="257"/>
      <c r="G15" s="1"/>
      <c r="H15" s="1"/>
      <c r="I15" s="1"/>
      <c r="J15" s="1"/>
    </row>
    <row r="16" spans="1:10" ht="19.5" thickBot="1" x14ac:dyDescent="0.3">
      <c r="A16" s="235" t="s">
        <v>13</v>
      </c>
      <c r="B16" s="236"/>
      <c r="C16" s="236"/>
      <c r="D16" s="236"/>
      <c r="E16" s="236"/>
      <c r="F16" s="237"/>
      <c r="G16" s="1"/>
      <c r="H16" s="1"/>
      <c r="I16" s="1"/>
      <c r="J16" s="1"/>
    </row>
    <row r="17" spans="1:10" ht="111" thickBot="1" x14ac:dyDescent="0.3">
      <c r="A17" s="219">
        <v>1</v>
      </c>
      <c r="B17" s="6" t="s">
        <v>1374</v>
      </c>
      <c r="C17" s="102" t="s">
        <v>1209</v>
      </c>
      <c r="D17" s="6" t="s">
        <v>14</v>
      </c>
      <c r="E17" s="6">
        <v>40</v>
      </c>
      <c r="F17" s="6" t="s">
        <v>15</v>
      </c>
      <c r="G17" s="32"/>
      <c r="H17" s="32"/>
      <c r="I17" s="32"/>
      <c r="J17" s="32"/>
    </row>
    <row r="18" spans="1:10" ht="19.5" thickBot="1" x14ac:dyDescent="0.3">
      <c r="A18" s="235" t="s">
        <v>16</v>
      </c>
      <c r="B18" s="236"/>
      <c r="C18" s="236"/>
      <c r="D18" s="236"/>
      <c r="E18" s="236"/>
      <c r="F18" s="237"/>
      <c r="G18" s="1"/>
      <c r="H18" s="1"/>
      <c r="I18" s="1"/>
      <c r="J18" s="1"/>
    </row>
    <row r="19" spans="1:10" s="8" customFormat="1" ht="67.5" customHeight="1" thickBot="1" x14ac:dyDescent="0.3">
      <c r="A19" s="150">
        <v>1</v>
      </c>
      <c r="B19" s="113" t="s">
        <v>17</v>
      </c>
      <c r="C19" s="107" t="s">
        <v>18</v>
      </c>
      <c r="D19" s="150" t="s">
        <v>19</v>
      </c>
      <c r="E19" s="150">
        <v>200</v>
      </c>
      <c r="F19" s="150" t="s">
        <v>20</v>
      </c>
      <c r="G19" s="7"/>
      <c r="H19" s="7"/>
      <c r="I19" s="7"/>
      <c r="J19" s="7"/>
    </row>
    <row r="20" spans="1:10" ht="57" customHeight="1" thickBot="1" x14ac:dyDescent="0.3">
      <c r="A20" s="150">
        <f>A19+1</f>
        <v>2</v>
      </c>
      <c r="B20" s="150" t="s">
        <v>1375</v>
      </c>
      <c r="C20" s="107" t="s">
        <v>21</v>
      </c>
      <c r="D20" s="150" t="s">
        <v>19</v>
      </c>
      <c r="E20" s="150">
        <v>100</v>
      </c>
      <c r="F20" s="150" t="s">
        <v>20</v>
      </c>
      <c r="G20" s="1"/>
      <c r="H20" s="1"/>
      <c r="I20" s="1"/>
      <c r="J20" s="1"/>
    </row>
    <row r="21" spans="1:10" ht="21.75" customHeight="1" thickBot="1" x14ac:dyDescent="0.3">
      <c r="A21" s="258" t="s">
        <v>22</v>
      </c>
      <c r="B21" s="259"/>
      <c r="C21" s="259"/>
      <c r="D21" s="259"/>
      <c r="E21" s="259"/>
      <c r="F21" s="260"/>
      <c r="G21" s="4"/>
      <c r="H21" s="4"/>
      <c r="I21" s="4"/>
      <c r="J21" s="4"/>
    </row>
    <row r="22" spans="1:10" ht="63.75" thickBot="1" x14ac:dyDescent="0.3">
      <c r="A22" s="197">
        <v>1</v>
      </c>
      <c r="B22" s="208" t="s">
        <v>1460</v>
      </c>
      <c r="C22" s="112" t="s">
        <v>27</v>
      </c>
      <c r="D22" s="208" t="s">
        <v>28</v>
      </c>
      <c r="E22" s="208">
        <v>50</v>
      </c>
      <c r="F22" s="208" t="s">
        <v>29</v>
      </c>
      <c r="G22" s="1"/>
      <c r="H22" s="1"/>
      <c r="I22" s="1"/>
      <c r="J22" s="1"/>
    </row>
    <row r="23" spans="1:10" ht="48" thickBot="1" x14ac:dyDescent="0.3">
      <c r="A23" s="197">
        <f t="shared" ref="A23:A31" si="0">A22+1</f>
        <v>2</v>
      </c>
      <c r="B23" s="49" t="s">
        <v>1461</v>
      </c>
      <c r="C23" s="112" t="s">
        <v>24</v>
      </c>
      <c r="D23" s="208" t="s">
        <v>25</v>
      </c>
      <c r="E23" s="208">
        <v>50</v>
      </c>
      <c r="F23" s="208" t="s">
        <v>26</v>
      </c>
      <c r="G23" s="1"/>
      <c r="H23" s="1"/>
      <c r="I23" s="1"/>
      <c r="J23" s="1"/>
    </row>
    <row r="24" spans="1:10" ht="48" thickBot="1" x14ac:dyDescent="0.3">
      <c r="A24" s="197">
        <f t="shared" si="0"/>
        <v>3</v>
      </c>
      <c r="B24" s="208" t="s">
        <v>1462</v>
      </c>
      <c r="C24" s="112" t="s">
        <v>30</v>
      </c>
      <c r="D24" s="208" t="s">
        <v>31</v>
      </c>
      <c r="E24" s="208">
        <v>60</v>
      </c>
      <c r="F24" s="208" t="s">
        <v>32</v>
      </c>
      <c r="G24" s="1"/>
      <c r="H24" s="1"/>
      <c r="I24" s="1"/>
      <c r="J24" s="1"/>
    </row>
    <row r="25" spans="1:10" ht="48" thickBot="1" x14ac:dyDescent="0.3">
      <c r="A25" s="197">
        <f t="shared" si="0"/>
        <v>4</v>
      </c>
      <c r="B25" s="208" t="s">
        <v>1463</v>
      </c>
      <c r="C25" s="112" t="s">
        <v>48</v>
      </c>
      <c r="D25" s="208" t="s">
        <v>49</v>
      </c>
      <c r="E25" s="208"/>
      <c r="F25" s="208" t="s">
        <v>146</v>
      </c>
      <c r="G25" s="32"/>
      <c r="H25" s="32"/>
      <c r="I25" s="32"/>
      <c r="J25" s="32"/>
    </row>
    <row r="26" spans="1:10" ht="48" thickBot="1" x14ac:dyDescent="0.3">
      <c r="A26" s="197">
        <f t="shared" si="0"/>
        <v>5</v>
      </c>
      <c r="B26" s="208" t="s">
        <v>1464</v>
      </c>
      <c r="C26" s="112" t="s">
        <v>1210</v>
      </c>
      <c r="D26" s="208" t="s">
        <v>53</v>
      </c>
      <c r="E26" s="208">
        <v>80</v>
      </c>
      <c r="F26" s="208" t="s">
        <v>1465</v>
      </c>
      <c r="G26" s="32"/>
      <c r="H26" s="32"/>
      <c r="I26" s="32"/>
      <c r="J26" s="32"/>
    </row>
    <row r="27" spans="1:10" s="8" customFormat="1" ht="48" thickBot="1" x14ac:dyDescent="0.3">
      <c r="A27" s="197">
        <f t="shared" si="0"/>
        <v>6</v>
      </c>
      <c r="B27" s="208" t="s">
        <v>1466</v>
      </c>
      <c r="C27" s="112" t="s">
        <v>33</v>
      </c>
      <c r="D27" s="208" t="s">
        <v>34</v>
      </c>
      <c r="E27" s="208">
        <v>50</v>
      </c>
      <c r="F27" s="208" t="s">
        <v>35</v>
      </c>
      <c r="G27" s="7"/>
      <c r="H27" s="7"/>
      <c r="I27" s="7"/>
      <c r="J27" s="7"/>
    </row>
    <row r="28" spans="1:10" ht="48" thickBot="1" x14ac:dyDescent="0.3">
      <c r="A28" s="197">
        <f t="shared" si="0"/>
        <v>7</v>
      </c>
      <c r="B28" s="208" t="s">
        <v>1467</v>
      </c>
      <c r="C28" s="112" t="s">
        <v>36</v>
      </c>
      <c r="D28" s="208" t="s">
        <v>37</v>
      </c>
      <c r="E28" s="208">
        <v>100</v>
      </c>
      <c r="F28" s="208" t="s">
        <v>1468</v>
      </c>
      <c r="G28" s="1"/>
      <c r="H28" s="1"/>
      <c r="I28" s="1"/>
      <c r="J28" s="1"/>
    </row>
    <row r="29" spans="1:10" ht="48" thickBot="1" x14ac:dyDescent="0.3">
      <c r="A29" s="197">
        <f t="shared" si="0"/>
        <v>8</v>
      </c>
      <c r="B29" s="208" t="s">
        <v>1376</v>
      </c>
      <c r="C29" s="112" t="s">
        <v>1211</v>
      </c>
      <c r="D29" s="208" t="s">
        <v>40</v>
      </c>
      <c r="E29" s="208">
        <v>30</v>
      </c>
      <c r="F29" s="208" t="s">
        <v>41</v>
      </c>
      <c r="G29" s="1"/>
      <c r="H29" s="1"/>
      <c r="I29" s="1"/>
      <c r="J29" s="1"/>
    </row>
    <row r="30" spans="1:10" ht="48" thickBot="1" x14ac:dyDescent="0.3">
      <c r="A30" s="197">
        <f t="shared" si="0"/>
        <v>9</v>
      </c>
      <c r="B30" s="208" t="s">
        <v>1469</v>
      </c>
      <c r="C30" s="112" t="s">
        <v>42</v>
      </c>
      <c r="D30" s="208" t="s">
        <v>43</v>
      </c>
      <c r="E30" s="208">
        <v>50</v>
      </c>
      <c r="F30" s="208" t="s">
        <v>44</v>
      </c>
      <c r="G30" s="1"/>
      <c r="H30" s="1"/>
      <c r="I30" s="1"/>
      <c r="J30" s="1"/>
    </row>
    <row r="31" spans="1:10" s="8" customFormat="1" ht="48" thickBot="1" x14ac:dyDescent="0.3">
      <c r="A31" s="197">
        <f t="shared" si="0"/>
        <v>10</v>
      </c>
      <c r="B31" s="208" t="s">
        <v>1377</v>
      </c>
      <c r="C31" s="112" t="s">
        <v>45</v>
      </c>
      <c r="D31" s="208" t="s">
        <v>46</v>
      </c>
      <c r="E31" s="208">
        <v>60</v>
      </c>
      <c r="F31" s="208" t="s">
        <v>47</v>
      </c>
      <c r="G31" s="7"/>
      <c r="H31" s="7"/>
      <c r="I31" s="7"/>
      <c r="J31" s="7"/>
    </row>
    <row r="32" spans="1:10" ht="19.5" thickBot="1" x14ac:dyDescent="0.3">
      <c r="A32" s="235" t="s">
        <v>1478</v>
      </c>
      <c r="B32" s="236"/>
      <c r="C32" s="236"/>
      <c r="D32" s="236"/>
      <c r="E32" s="236"/>
      <c r="F32" s="237"/>
      <c r="G32" s="1"/>
      <c r="H32" s="1"/>
      <c r="I32" s="1"/>
      <c r="J32" s="1"/>
    </row>
    <row r="33" spans="1:10" ht="79.5" thickBot="1" x14ac:dyDescent="0.3">
      <c r="A33" s="203">
        <v>1</v>
      </c>
      <c r="B33" s="208" t="s">
        <v>1483</v>
      </c>
      <c r="C33" s="107" t="s">
        <v>79</v>
      </c>
      <c r="D33" s="207" t="s">
        <v>1359</v>
      </c>
      <c r="E33" s="207">
        <v>300</v>
      </c>
      <c r="F33" s="207" t="s">
        <v>80</v>
      </c>
      <c r="G33" s="1"/>
      <c r="H33" s="1"/>
      <c r="I33" s="1"/>
      <c r="J33" s="1"/>
    </row>
    <row r="34" spans="1:10" ht="79.5" thickBot="1" x14ac:dyDescent="0.3">
      <c r="A34" s="203">
        <f>A33+1</f>
        <v>2</v>
      </c>
      <c r="B34" s="208" t="s">
        <v>1484</v>
      </c>
      <c r="C34" s="107" t="s">
        <v>62</v>
      </c>
      <c r="D34" s="207" t="s">
        <v>1362</v>
      </c>
      <c r="E34" s="207">
        <v>300</v>
      </c>
      <c r="F34" s="207" t="s">
        <v>60</v>
      </c>
      <c r="G34" s="1"/>
      <c r="H34" s="1"/>
      <c r="I34" s="1"/>
      <c r="J34" s="1"/>
    </row>
    <row r="35" spans="1:10" ht="79.5" thickBot="1" x14ac:dyDescent="0.3">
      <c r="A35" s="203">
        <f>A34+1</f>
        <v>3</v>
      </c>
      <c r="B35" s="207" t="s">
        <v>1485</v>
      </c>
      <c r="C35" s="107" t="s">
        <v>81</v>
      </c>
      <c r="D35" s="207" t="s">
        <v>68</v>
      </c>
      <c r="E35" s="207">
        <v>300</v>
      </c>
      <c r="F35" s="207" t="s">
        <v>60</v>
      </c>
      <c r="G35" s="1"/>
      <c r="H35" s="1"/>
      <c r="I35" s="1"/>
      <c r="J35" s="1"/>
    </row>
    <row r="36" spans="1:10" ht="79.5" thickBot="1" x14ac:dyDescent="0.3">
      <c r="A36" s="203">
        <f t="shared" ref="A36:A38" si="1">A35+1</f>
        <v>4</v>
      </c>
      <c r="B36" s="208" t="s">
        <v>1486</v>
      </c>
      <c r="C36" s="107" t="s">
        <v>72</v>
      </c>
      <c r="D36" s="207" t="s">
        <v>73</v>
      </c>
      <c r="E36" s="207">
        <v>600</v>
      </c>
      <c r="F36" s="207" t="s">
        <v>60</v>
      </c>
      <c r="G36" s="1"/>
      <c r="H36" s="1"/>
      <c r="I36" s="1"/>
      <c r="J36" s="1"/>
    </row>
    <row r="37" spans="1:10" ht="79.5" thickBot="1" x14ac:dyDescent="0.3">
      <c r="A37" s="203">
        <f t="shared" si="1"/>
        <v>5</v>
      </c>
      <c r="B37" s="208" t="s">
        <v>1487</v>
      </c>
      <c r="C37" s="107" t="s">
        <v>77</v>
      </c>
      <c r="D37" s="207" t="s">
        <v>78</v>
      </c>
      <c r="E37" s="207">
        <v>300</v>
      </c>
      <c r="F37" s="207" t="s">
        <v>60</v>
      </c>
      <c r="G37" s="1"/>
      <c r="H37" s="1"/>
      <c r="I37" s="1"/>
      <c r="J37" s="1"/>
    </row>
    <row r="38" spans="1:10" ht="79.5" thickBot="1" x14ac:dyDescent="0.3">
      <c r="A38" s="203">
        <f t="shared" si="1"/>
        <v>6</v>
      </c>
      <c r="B38" s="208" t="s">
        <v>1488</v>
      </c>
      <c r="C38" s="107" t="s">
        <v>77</v>
      </c>
      <c r="D38" s="207" t="s">
        <v>83</v>
      </c>
      <c r="E38" s="207">
        <v>200</v>
      </c>
      <c r="F38" s="207" t="s">
        <v>60</v>
      </c>
      <c r="G38" s="1"/>
      <c r="H38" s="1"/>
      <c r="I38" s="1"/>
      <c r="J38" s="1"/>
    </row>
    <row r="39" spans="1:10" ht="19.5" thickBot="1" x14ac:dyDescent="0.3">
      <c r="A39" s="235" t="s">
        <v>1477</v>
      </c>
      <c r="B39" s="236"/>
      <c r="C39" s="236"/>
      <c r="D39" s="236"/>
      <c r="E39" s="236"/>
      <c r="F39" s="237"/>
      <c r="G39" s="1"/>
      <c r="H39" s="1"/>
      <c r="I39" s="1"/>
      <c r="J39" s="1"/>
    </row>
    <row r="40" spans="1:10" s="8" customFormat="1" ht="95.25" thickBot="1" x14ac:dyDescent="0.3">
      <c r="A40" s="202">
        <v>1</v>
      </c>
      <c r="B40" s="207" t="s">
        <v>1476</v>
      </c>
      <c r="C40" s="107" t="s">
        <v>56</v>
      </c>
      <c r="D40" s="207" t="s">
        <v>57</v>
      </c>
      <c r="E40" s="117">
        <v>130</v>
      </c>
      <c r="F40" s="117" t="s">
        <v>58</v>
      </c>
      <c r="G40" s="7"/>
      <c r="H40" s="7"/>
      <c r="I40" s="7"/>
      <c r="J40" s="7"/>
    </row>
    <row r="41" spans="1:10" ht="54" customHeight="1" thickBot="1" x14ac:dyDescent="0.3">
      <c r="A41" s="202">
        <f>A40+1</f>
        <v>2</v>
      </c>
      <c r="B41" s="207" t="s">
        <v>1479</v>
      </c>
      <c r="C41" s="107" t="s">
        <v>59</v>
      </c>
      <c r="D41" s="207" t="s">
        <v>1360</v>
      </c>
      <c r="E41" s="207">
        <v>55</v>
      </c>
      <c r="F41" s="207" t="s">
        <v>60</v>
      </c>
      <c r="G41" s="1"/>
      <c r="H41" s="1"/>
      <c r="I41" s="1"/>
      <c r="J41" s="1"/>
    </row>
    <row r="42" spans="1:10" ht="79.5" thickBot="1" x14ac:dyDescent="0.3">
      <c r="A42" s="202">
        <f t="shared" ref="A42:A44" si="2">A41+1</f>
        <v>3</v>
      </c>
      <c r="B42" s="207" t="s">
        <v>1480</v>
      </c>
      <c r="C42" s="107" t="s">
        <v>61</v>
      </c>
      <c r="D42" s="207" t="s">
        <v>1361</v>
      </c>
      <c r="E42" s="207">
        <v>55</v>
      </c>
      <c r="F42" s="207" t="s">
        <v>60</v>
      </c>
      <c r="G42" s="1"/>
      <c r="H42" s="1"/>
      <c r="I42" s="1"/>
      <c r="J42" s="1"/>
    </row>
    <row r="43" spans="1:10" ht="63.75" thickBot="1" x14ac:dyDescent="0.3">
      <c r="A43" s="202">
        <f t="shared" si="2"/>
        <v>4</v>
      </c>
      <c r="B43" s="207" t="s">
        <v>1481</v>
      </c>
      <c r="C43" s="107" t="s">
        <v>63</v>
      </c>
      <c r="D43" s="207" t="s">
        <v>46</v>
      </c>
      <c r="E43" s="207">
        <v>35</v>
      </c>
      <c r="F43" s="207" t="s">
        <v>64</v>
      </c>
      <c r="G43" s="1"/>
      <c r="H43" s="1"/>
      <c r="I43" s="1"/>
      <c r="J43" s="1"/>
    </row>
    <row r="44" spans="1:10" ht="79.5" thickBot="1" x14ac:dyDescent="0.3">
      <c r="A44" s="202">
        <f t="shared" si="2"/>
        <v>5</v>
      </c>
      <c r="B44" s="221" t="s">
        <v>1489</v>
      </c>
      <c r="C44" s="107" t="s">
        <v>65</v>
      </c>
      <c r="D44" s="207" t="s">
        <v>1363</v>
      </c>
      <c r="E44" s="207">
        <v>100</v>
      </c>
      <c r="F44" s="207" t="s">
        <v>60</v>
      </c>
      <c r="G44" s="1"/>
      <c r="H44" s="1"/>
      <c r="I44" s="1"/>
      <c r="J44" s="1"/>
    </row>
    <row r="45" spans="1:10" ht="79.5" thickBot="1" x14ac:dyDescent="0.3">
      <c r="A45" s="202">
        <f>A44+1</f>
        <v>6</v>
      </c>
      <c r="B45" s="207" t="s">
        <v>1482</v>
      </c>
      <c r="C45" s="107" t="s">
        <v>66</v>
      </c>
      <c r="D45" s="207" t="s">
        <v>31</v>
      </c>
      <c r="E45" s="207">
        <v>100</v>
      </c>
      <c r="F45" s="207" t="s">
        <v>67</v>
      </c>
      <c r="G45" s="1"/>
      <c r="H45" s="1"/>
      <c r="I45" s="1"/>
      <c r="J45" s="1"/>
    </row>
    <row r="46" spans="1:10" ht="48" thickBot="1" x14ac:dyDescent="0.3">
      <c r="A46" s="202">
        <f t="shared" ref="A46:A49" si="3">A45+1</f>
        <v>7</v>
      </c>
      <c r="B46" s="221" t="s">
        <v>1490</v>
      </c>
      <c r="C46" s="107" t="s">
        <v>69</v>
      </c>
      <c r="D46" s="207" t="s">
        <v>1491</v>
      </c>
      <c r="E46" s="207">
        <v>100</v>
      </c>
      <c r="F46" s="207" t="s">
        <v>60</v>
      </c>
      <c r="G46" s="1"/>
      <c r="H46" s="1"/>
      <c r="I46" s="1"/>
      <c r="J46" s="1"/>
    </row>
    <row r="47" spans="1:10" ht="63.75" thickBot="1" x14ac:dyDescent="0.3">
      <c r="A47" s="202">
        <f t="shared" si="3"/>
        <v>8</v>
      </c>
      <c r="B47" s="221" t="s">
        <v>1493</v>
      </c>
      <c r="C47" s="222" t="s">
        <v>70</v>
      </c>
      <c r="D47" s="221" t="s">
        <v>71</v>
      </c>
      <c r="E47" s="221">
        <v>130</v>
      </c>
      <c r="F47" s="207" t="s">
        <v>60</v>
      </c>
      <c r="G47" s="1"/>
      <c r="H47" s="1"/>
      <c r="I47" s="1"/>
      <c r="J47" s="1"/>
    </row>
    <row r="48" spans="1:10" ht="63.75" thickBot="1" x14ac:dyDescent="0.3">
      <c r="A48" s="202">
        <f t="shared" si="3"/>
        <v>9</v>
      </c>
      <c r="B48" s="207" t="s">
        <v>1492</v>
      </c>
      <c r="C48" s="107" t="s">
        <v>74</v>
      </c>
      <c r="D48" s="207" t="s">
        <v>46</v>
      </c>
      <c r="E48" s="207">
        <v>35</v>
      </c>
      <c r="F48" s="207" t="s">
        <v>60</v>
      </c>
      <c r="G48" s="1"/>
      <c r="H48" s="1"/>
      <c r="I48" s="1"/>
      <c r="J48" s="1"/>
    </row>
    <row r="49" spans="1:1014" ht="48" thickBot="1" x14ac:dyDescent="0.3">
      <c r="A49" s="202">
        <f t="shared" si="3"/>
        <v>10</v>
      </c>
      <c r="B49" s="221" t="s">
        <v>1494</v>
      </c>
      <c r="C49" s="107" t="s">
        <v>75</v>
      </c>
      <c r="D49" s="207" t="s">
        <v>76</v>
      </c>
      <c r="E49" s="207">
        <v>100</v>
      </c>
      <c r="F49" s="207" t="s">
        <v>60</v>
      </c>
      <c r="G49" s="1"/>
      <c r="H49" s="1"/>
      <c r="I49" s="1"/>
      <c r="J49" s="1"/>
    </row>
    <row r="50" spans="1:1014" ht="19.5" thickBot="1" x14ac:dyDescent="0.3">
      <c r="A50" s="235" t="s">
        <v>84</v>
      </c>
      <c r="B50" s="236"/>
      <c r="C50" s="236"/>
      <c r="D50" s="236"/>
      <c r="E50" s="236"/>
      <c r="F50" s="237"/>
      <c r="G50" s="1"/>
      <c r="H50" s="1"/>
      <c r="I50" s="1"/>
      <c r="J50" s="1"/>
    </row>
    <row r="51" spans="1:1014" ht="48" thickBot="1" x14ac:dyDescent="0.3">
      <c r="A51" s="197">
        <v>1</v>
      </c>
      <c r="B51" s="149" t="s">
        <v>1471</v>
      </c>
      <c r="C51" s="112" t="s">
        <v>95</v>
      </c>
      <c r="D51" s="149" t="s">
        <v>96</v>
      </c>
      <c r="E51" s="149"/>
      <c r="F51" s="149"/>
      <c r="G51" s="32"/>
      <c r="H51" s="32"/>
      <c r="I51" s="32"/>
      <c r="J51" s="32"/>
    </row>
    <row r="52" spans="1:1014" ht="79.5" thickBot="1" x14ac:dyDescent="0.3">
      <c r="A52" s="202">
        <f>A51+1</f>
        <v>2</v>
      </c>
      <c r="B52" s="150" t="s">
        <v>1459</v>
      </c>
      <c r="C52" s="107" t="s">
        <v>85</v>
      </c>
      <c r="D52" s="150" t="s">
        <v>86</v>
      </c>
      <c r="E52" s="150">
        <v>70</v>
      </c>
      <c r="F52" s="64" t="s">
        <v>87</v>
      </c>
      <c r="G52" s="1"/>
      <c r="H52" s="1"/>
      <c r="I52" s="1"/>
      <c r="J52" s="1"/>
    </row>
    <row r="53" spans="1:1014" ht="63.75" thickBot="1" x14ac:dyDescent="0.3">
      <c r="A53" s="202">
        <f>A52+1</f>
        <v>3</v>
      </c>
      <c r="B53" s="149" t="s">
        <v>1470</v>
      </c>
      <c r="C53" s="112" t="s">
        <v>27</v>
      </c>
      <c r="D53" s="149" t="s">
        <v>51</v>
      </c>
      <c r="E53" s="149">
        <v>100</v>
      </c>
      <c r="F53" s="149" t="s">
        <v>97</v>
      </c>
      <c r="G53" s="32"/>
      <c r="H53" s="32"/>
      <c r="I53" s="32"/>
      <c r="J53" s="32"/>
    </row>
    <row r="54" spans="1:1014" ht="32.25" thickBot="1" x14ac:dyDescent="0.3">
      <c r="A54" s="202">
        <f t="shared" ref="A54:A56" si="4">A53+1</f>
        <v>4</v>
      </c>
      <c r="B54" s="150" t="s">
        <v>1472</v>
      </c>
      <c r="C54" s="107" t="s">
        <v>91</v>
      </c>
      <c r="D54" s="150" t="s">
        <v>92</v>
      </c>
      <c r="E54" s="115"/>
      <c r="F54" s="208" t="s">
        <v>1475</v>
      </c>
      <c r="G54" s="1"/>
      <c r="H54" s="1"/>
      <c r="I54" s="1"/>
      <c r="J54" s="1"/>
    </row>
    <row r="55" spans="1:1014" ht="63.75" thickBot="1" x14ac:dyDescent="0.3">
      <c r="A55" s="202">
        <f t="shared" si="4"/>
        <v>5</v>
      </c>
      <c r="B55" s="149" t="s">
        <v>1473</v>
      </c>
      <c r="C55" s="112" t="s">
        <v>98</v>
      </c>
      <c r="D55" s="149" t="s">
        <v>51</v>
      </c>
      <c r="E55" s="149">
        <v>100</v>
      </c>
      <c r="F55" s="149" t="s">
        <v>97</v>
      </c>
      <c r="G55" s="32"/>
      <c r="H55" s="32"/>
      <c r="I55" s="32"/>
      <c r="J55" s="32"/>
    </row>
    <row r="56" spans="1:1014" ht="48" thickBot="1" x14ac:dyDescent="0.3">
      <c r="A56" s="202">
        <f t="shared" si="4"/>
        <v>6</v>
      </c>
      <c r="B56" s="150" t="s">
        <v>1474</v>
      </c>
      <c r="C56" s="107" t="s">
        <v>88</v>
      </c>
      <c r="D56" s="150" t="s">
        <v>89</v>
      </c>
      <c r="E56" s="150">
        <v>140</v>
      </c>
      <c r="F56" s="64" t="s">
        <v>90</v>
      </c>
      <c r="G56" s="1"/>
      <c r="H56" s="1"/>
      <c r="I56" s="1"/>
      <c r="J56" s="1"/>
    </row>
    <row r="57" spans="1:1014" s="13" customFormat="1" ht="21" thickBot="1" x14ac:dyDescent="0.3">
      <c r="A57" s="253" t="s">
        <v>99</v>
      </c>
      <c r="B57" s="254"/>
      <c r="C57" s="254"/>
      <c r="D57" s="254"/>
      <c r="E57" s="254"/>
      <c r="F57" s="255"/>
      <c r="G57" s="11"/>
      <c r="H57" s="12"/>
      <c r="I57" s="12"/>
      <c r="J57" s="12"/>
      <c r="K57" s="12"/>
      <c r="L57" s="12"/>
    </row>
    <row r="58" spans="1:1014" s="13" customFormat="1" ht="48" thickBot="1" x14ac:dyDescent="0.3">
      <c r="A58" s="197">
        <v>1</v>
      </c>
      <c r="B58" s="149" t="s">
        <v>1444</v>
      </c>
      <c r="C58" s="112" t="s">
        <v>100</v>
      </c>
      <c r="D58" s="149" t="s">
        <v>101</v>
      </c>
      <c r="E58" s="149"/>
      <c r="F58" s="149"/>
      <c r="G58" s="11"/>
      <c r="H58" s="12"/>
      <c r="I58" s="12"/>
      <c r="J58" s="12"/>
      <c r="K58" s="12"/>
      <c r="L58" s="12"/>
    </row>
    <row r="59" spans="1:1014" s="15" customFormat="1" ht="19.5" thickBot="1" x14ac:dyDescent="0.3">
      <c r="A59" s="243" t="s">
        <v>102</v>
      </c>
      <c r="B59" s="244"/>
      <c r="C59" s="244"/>
      <c r="D59" s="244"/>
      <c r="E59" s="244"/>
      <c r="F59" s="245"/>
      <c r="G59" s="14"/>
      <c r="H59" s="14"/>
      <c r="I59" s="14"/>
      <c r="J59" s="14"/>
    </row>
    <row r="60" spans="1:1014" s="15" customFormat="1" ht="48" thickBot="1" x14ac:dyDescent="0.3">
      <c r="A60" s="203">
        <v>1</v>
      </c>
      <c r="B60" s="68" t="s">
        <v>1441</v>
      </c>
      <c r="C60" s="124" t="s">
        <v>1212</v>
      </c>
      <c r="D60" s="68" t="s">
        <v>103</v>
      </c>
      <c r="E60" s="68">
        <v>40</v>
      </c>
      <c r="F60" s="68" t="s">
        <v>104</v>
      </c>
      <c r="G60" s="17"/>
      <c r="H60" s="17"/>
      <c r="I60" s="17"/>
      <c r="J60" s="17"/>
      <c r="ALZ60" s="18"/>
    </row>
    <row r="61" spans="1:1014" ht="48" thickBot="1" x14ac:dyDescent="0.3">
      <c r="A61" s="205">
        <f>A354+1</f>
        <v>2</v>
      </c>
      <c r="B61" s="58" t="s">
        <v>1440</v>
      </c>
      <c r="C61" s="125" t="s">
        <v>18</v>
      </c>
      <c r="D61" s="58" t="s">
        <v>636</v>
      </c>
      <c r="E61" s="58">
        <v>100</v>
      </c>
      <c r="F61" s="58" t="s">
        <v>104</v>
      </c>
      <c r="G61" s="1"/>
      <c r="H61" s="1"/>
      <c r="I61" s="1"/>
      <c r="J61" s="1"/>
    </row>
    <row r="62" spans="1:1014" s="18" customFormat="1" ht="48" thickBot="1" x14ac:dyDescent="0.3">
      <c r="A62" s="205">
        <f t="shared" ref="A62:A66" si="5">A355+1</f>
        <v>4</v>
      </c>
      <c r="B62" s="68" t="s">
        <v>1442</v>
      </c>
      <c r="C62" s="124" t="s">
        <v>701</v>
      </c>
      <c r="D62" s="68" t="s">
        <v>103</v>
      </c>
      <c r="E62" s="68">
        <v>50</v>
      </c>
      <c r="F62" s="68" t="s">
        <v>104</v>
      </c>
      <c r="G62" s="20"/>
      <c r="H62" s="20"/>
      <c r="I62" s="20"/>
      <c r="J62" s="20"/>
    </row>
    <row r="63" spans="1:1014" s="18" customFormat="1" ht="52.5" customHeight="1" thickBot="1" x14ac:dyDescent="0.3">
      <c r="A63" s="205">
        <f t="shared" si="5"/>
        <v>5</v>
      </c>
      <c r="B63" s="68" t="s">
        <v>1443</v>
      </c>
      <c r="C63" s="124" t="s">
        <v>106</v>
      </c>
      <c r="D63" s="68" t="s">
        <v>107</v>
      </c>
      <c r="E63" s="68">
        <v>60</v>
      </c>
      <c r="F63" s="68" t="s">
        <v>104</v>
      </c>
      <c r="G63" s="20"/>
      <c r="H63" s="20"/>
      <c r="I63" s="20"/>
      <c r="J63" s="20"/>
    </row>
    <row r="64" spans="1:1014" s="18" customFormat="1" ht="48" thickBot="1" x14ac:dyDescent="0.3">
      <c r="A64" s="205">
        <f t="shared" si="5"/>
        <v>6</v>
      </c>
      <c r="B64" s="68" t="s">
        <v>1447</v>
      </c>
      <c r="C64" s="124" t="s">
        <v>63</v>
      </c>
      <c r="D64" s="68" t="s">
        <v>103</v>
      </c>
      <c r="E64" s="68">
        <v>40</v>
      </c>
      <c r="F64" s="68" t="s">
        <v>104</v>
      </c>
      <c r="G64" s="20"/>
      <c r="H64" s="20"/>
      <c r="I64" s="20"/>
      <c r="J64" s="20"/>
    </row>
    <row r="65" spans="1:12" s="18" customFormat="1" ht="48" thickBot="1" x14ac:dyDescent="0.3">
      <c r="A65" s="205">
        <f t="shared" si="5"/>
        <v>7</v>
      </c>
      <c r="B65" s="68" t="s">
        <v>1449</v>
      </c>
      <c r="C65" s="124" t="s">
        <v>108</v>
      </c>
      <c r="D65" s="68" t="s">
        <v>107</v>
      </c>
      <c r="E65" s="68">
        <v>48</v>
      </c>
      <c r="F65" s="68" t="s">
        <v>104</v>
      </c>
      <c r="G65" s="20"/>
      <c r="H65" s="20"/>
      <c r="I65" s="20"/>
      <c r="J65" s="20"/>
    </row>
    <row r="66" spans="1:12" s="18" customFormat="1" ht="48" thickBot="1" x14ac:dyDescent="0.3">
      <c r="A66" s="205">
        <f t="shared" si="5"/>
        <v>8</v>
      </c>
      <c r="B66" s="68" t="s">
        <v>1448</v>
      </c>
      <c r="C66" s="124" t="s">
        <v>21</v>
      </c>
      <c r="D66" s="68" t="s">
        <v>103</v>
      </c>
      <c r="E66" s="68">
        <v>40</v>
      </c>
      <c r="F66" s="68" t="s">
        <v>104</v>
      </c>
      <c r="G66" s="20"/>
      <c r="H66" s="20"/>
      <c r="I66" s="20"/>
      <c r="J66" s="20"/>
    </row>
    <row r="67" spans="1:12" s="8" customFormat="1" ht="48" thickBot="1" x14ac:dyDescent="0.3">
      <c r="A67" s="203">
        <f t="shared" ref="A67:A68" si="6">A66+1</f>
        <v>9</v>
      </c>
      <c r="B67" s="149" t="s">
        <v>1445</v>
      </c>
      <c r="C67" s="112" t="s">
        <v>113</v>
      </c>
      <c r="D67" s="149" t="s">
        <v>114</v>
      </c>
      <c r="E67" s="149">
        <v>45</v>
      </c>
      <c r="F67" s="149" t="s">
        <v>112</v>
      </c>
      <c r="G67" s="31"/>
      <c r="H67" s="31"/>
      <c r="I67" s="31"/>
      <c r="J67" s="31"/>
    </row>
    <row r="68" spans="1:12" s="18" customFormat="1" ht="63.75" thickBot="1" x14ac:dyDescent="0.3">
      <c r="A68" s="203">
        <f t="shared" si="6"/>
        <v>10</v>
      </c>
      <c r="B68" s="68" t="s">
        <v>1446</v>
      </c>
      <c r="C68" s="124" t="s">
        <v>1213</v>
      </c>
      <c r="D68" s="68" t="s">
        <v>103</v>
      </c>
      <c r="E68" s="68">
        <v>40</v>
      </c>
      <c r="F68" s="68" t="s">
        <v>111</v>
      </c>
      <c r="G68" s="20"/>
      <c r="H68" s="20"/>
      <c r="I68" s="20"/>
      <c r="J68" s="20"/>
    </row>
    <row r="69" spans="1:12" ht="19.5" thickBot="1" x14ac:dyDescent="0.3">
      <c r="A69" s="235" t="s">
        <v>118</v>
      </c>
      <c r="B69" s="236"/>
      <c r="C69" s="236"/>
      <c r="D69" s="236"/>
      <c r="E69" s="236"/>
      <c r="F69" s="237"/>
      <c r="G69" s="1"/>
      <c r="H69" s="1"/>
      <c r="I69" s="1"/>
      <c r="J69" s="1"/>
    </row>
    <row r="70" spans="1:12" ht="63.75" thickBot="1" x14ac:dyDescent="0.3">
      <c r="A70" s="223">
        <v>1</v>
      </c>
      <c r="B70" s="223" t="s">
        <v>119</v>
      </c>
      <c r="C70" s="224" t="s">
        <v>120</v>
      </c>
      <c r="D70" s="223" t="s">
        <v>121</v>
      </c>
      <c r="E70" s="223">
        <v>60</v>
      </c>
      <c r="F70" s="223" t="s">
        <v>122</v>
      </c>
      <c r="G70" s="32"/>
      <c r="H70" s="32"/>
      <c r="I70" s="32"/>
      <c r="J70" s="32"/>
    </row>
    <row r="71" spans="1:12" ht="19.5" thickBot="1" x14ac:dyDescent="0.3">
      <c r="A71" s="235" t="s">
        <v>123</v>
      </c>
      <c r="B71" s="236"/>
      <c r="C71" s="236"/>
      <c r="D71" s="236"/>
      <c r="E71" s="236"/>
      <c r="F71" s="237"/>
      <c r="G71" s="1"/>
      <c r="H71" s="1"/>
      <c r="I71" s="81"/>
      <c r="J71" s="81"/>
      <c r="K71" s="82"/>
      <c r="L71" s="82"/>
    </row>
    <row r="72" spans="1:12" s="8" customFormat="1" ht="48" thickBot="1" x14ac:dyDescent="0.3">
      <c r="A72" s="5">
        <v>1</v>
      </c>
      <c r="B72" s="5" t="s">
        <v>1214</v>
      </c>
      <c r="C72" s="104" t="s">
        <v>124</v>
      </c>
      <c r="D72" s="5" t="s">
        <v>125</v>
      </c>
      <c r="E72" s="5">
        <v>60</v>
      </c>
      <c r="F72" s="5" t="s">
        <v>126</v>
      </c>
      <c r="G72" s="31"/>
      <c r="H72" s="31"/>
      <c r="I72" s="116"/>
      <c r="J72" s="116"/>
      <c r="K72" s="30"/>
      <c r="L72" s="30"/>
    </row>
    <row r="73" spans="1:12" s="8" customFormat="1" ht="19.5" thickBot="1" x14ac:dyDescent="0.3">
      <c r="A73" s="300" t="s">
        <v>127</v>
      </c>
      <c r="B73" s="301"/>
      <c r="C73" s="301"/>
      <c r="D73" s="301"/>
      <c r="E73" s="301"/>
      <c r="F73" s="302"/>
      <c r="G73" s="7"/>
      <c r="H73" s="7"/>
      <c r="I73" s="29"/>
      <c r="J73" s="29"/>
      <c r="K73" s="30"/>
      <c r="L73" s="30"/>
    </row>
    <row r="74" spans="1:12" s="8" customFormat="1" ht="49.5" customHeight="1" thickBot="1" x14ac:dyDescent="0.3">
      <c r="A74" s="194">
        <v>1</v>
      </c>
      <c r="B74" s="50" t="s">
        <v>1196</v>
      </c>
      <c r="C74" s="112" t="s">
        <v>128</v>
      </c>
      <c r="D74" s="50" t="s">
        <v>129</v>
      </c>
      <c r="E74" s="50"/>
      <c r="F74" s="50" t="s">
        <v>130</v>
      </c>
      <c r="G74" s="7"/>
      <c r="H74" s="7"/>
      <c r="I74" s="29"/>
      <c r="J74" s="29"/>
      <c r="K74" s="30"/>
      <c r="L74" s="30"/>
    </row>
    <row r="75" spans="1:12" s="8" customFormat="1" ht="24.75" customHeight="1" thickBot="1" x14ac:dyDescent="0.3">
      <c r="A75" s="194">
        <f>A74+1</f>
        <v>2</v>
      </c>
      <c r="B75" s="50" t="s">
        <v>1197</v>
      </c>
      <c r="C75" s="112" t="s">
        <v>131</v>
      </c>
      <c r="D75" s="50" t="s">
        <v>132</v>
      </c>
      <c r="E75" s="50"/>
      <c r="F75" s="50" t="s">
        <v>133</v>
      </c>
      <c r="G75" s="7"/>
      <c r="H75" s="7"/>
      <c r="I75" s="29"/>
      <c r="J75" s="29"/>
      <c r="K75" s="30"/>
      <c r="L75" s="30"/>
    </row>
    <row r="76" spans="1:12" s="8" customFormat="1" ht="48" thickBot="1" x14ac:dyDescent="0.3">
      <c r="A76" s="194">
        <f t="shared" ref="A76:A93" si="7">A75+1</f>
        <v>3</v>
      </c>
      <c r="B76" s="50" t="s">
        <v>1198</v>
      </c>
      <c r="C76" s="112" t="s">
        <v>18</v>
      </c>
      <c r="D76" s="50" t="s">
        <v>129</v>
      </c>
      <c r="E76" s="50"/>
      <c r="F76" s="50" t="s">
        <v>130</v>
      </c>
      <c r="G76" s="7"/>
      <c r="H76" s="7"/>
      <c r="I76" s="29"/>
      <c r="J76" s="29"/>
      <c r="K76" s="30"/>
      <c r="L76" s="30"/>
    </row>
    <row r="77" spans="1:12" s="8" customFormat="1" ht="34.5" customHeight="1" thickBot="1" x14ac:dyDescent="0.3">
      <c r="A77" s="194">
        <f t="shared" si="7"/>
        <v>4</v>
      </c>
      <c r="B77" s="50" t="s">
        <v>1199</v>
      </c>
      <c r="C77" s="112" t="s">
        <v>18</v>
      </c>
      <c r="D77" s="50" t="s">
        <v>132</v>
      </c>
      <c r="E77" s="50"/>
      <c r="F77" s="50" t="s">
        <v>133</v>
      </c>
      <c r="G77" s="7"/>
      <c r="H77" s="7"/>
      <c r="I77" s="7"/>
      <c r="J77" s="7"/>
    </row>
    <row r="78" spans="1:12" s="8" customFormat="1" ht="32.25" thickBot="1" x14ac:dyDescent="0.3">
      <c r="A78" s="194">
        <f t="shared" si="7"/>
        <v>5</v>
      </c>
      <c r="B78" s="50" t="s">
        <v>134</v>
      </c>
      <c r="C78" s="112" t="s">
        <v>48</v>
      </c>
      <c r="D78" s="50" t="s">
        <v>37</v>
      </c>
      <c r="E78" s="50"/>
      <c r="F78" s="50" t="s">
        <v>135</v>
      </c>
      <c r="G78" s="7"/>
      <c r="H78" s="7"/>
      <c r="I78" s="7"/>
      <c r="J78" s="7"/>
    </row>
    <row r="79" spans="1:12" s="8" customFormat="1" ht="32.25" thickBot="1" x14ac:dyDescent="0.3">
      <c r="A79" s="194">
        <f t="shared" si="7"/>
        <v>6</v>
      </c>
      <c r="B79" s="50" t="s">
        <v>1200</v>
      </c>
      <c r="C79" s="112" t="s">
        <v>48</v>
      </c>
      <c r="D79" s="50" t="s">
        <v>132</v>
      </c>
      <c r="E79" s="50"/>
      <c r="F79" s="50" t="s">
        <v>133</v>
      </c>
      <c r="G79" s="7"/>
      <c r="H79" s="7"/>
      <c r="I79" s="7"/>
      <c r="J79" s="7"/>
    </row>
    <row r="80" spans="1:12" s="8" customFormat="1" ht="48" thickBot="1" x14ac:dyDescent="0.3">
      <c r="A80" s="194">
        <f t="shared" si="7"/>
        <v>7</v>
      </c>
      <c r="B80" s="50" t="s">
        <v>1201</v>
      </c>
      <c r="C80" s="112" t="s">
        <v>48</v>
      </c>
      <c r="D80" s="50" t="s">
        <v>132</v>
      </c>
      <c r="E80" s="50"/>
      <c r="F80" s="50" t="s">
        <v>133</v>
      </c>
      <c r="G80" s="7"/>
      <c r="H80" s="7"/>
      <c r="I80" s="7"/>
      <c r="J80" s="7"/>
    </row>
    <row r="81" spans="1:10" s="8" customFormat="1" ht="32.25" thickBot="1" x14ac:dyDescent="0.3">
      <c r="A81" s="194">
        <f t="shared" si="7"/>
        <v>8</v>
      </c>
      <c r="B81" s="50" t="s">
        <v>136</v>
      </c>
      <c r="C81" s="112" t="s">
        <v>106</v>
      </c>
      <c r="D81" s="50" t="s">
        <v>132</v>
      </c>
      <c r="E81" s="50"/>
      <c r="F81" s="50" t="s">
        <v>133</v>
      </c>
      <c r="G81" s="7"/>
      <c r="H81" s="7"/>
      <c r="I81" s="7"/>
      <c r="J81" s="7"/>
    </row>
    <row r="82" spans="1:10" s="8" customFormat="1" ht="32.25" thickBot="1" x14ac:dyDescent="0.3">
      <c r="A82" s="194">
        <f t="shared" si="7"/>
        <v>9</v>
      </c>
      <c r="B82" s="50" t="s">
        <v>137</v>
      </c>
      <c r="C82" s="112" t="s">
        <v>106</v>
      </c>
      <c r="D82" s="50" t="s">
        <v>138</v>
      </c>
      <c r="E82" s="50"/>
      <c r="F82" s="50" t="s">
        <v>139</v>
      </c>
      <c r="G82" s="7"/>
      <c r="H82" s="7"/>
      <c r="I82" s="7"/>
      <c r="J82" s="7"/>
    </row>
    <row r="83" spans="1:10" s="8" customFormat="1" ht="33" customHeight="1" thickBot="1" x14ac:dyDescent="0.3">
      <c r="A83" s="194">
        <f t="shared" si="7"/>
        <v>10</v>
      </c>
      <c r="B83" s="50" t="s">
        <v>1202</v>
      </c>
      <c r="C83" s="112" t="s">
        <v>106</v>
      </c>
      <c r="D83" s="50" t="s">
        <v>129</v>
      </c>
      <c r="E83" s="50"/>
      <c r="F83" s="50" t="s">
        <v>130</v>
      </c>
      <c r="G83" s="7"/>
      <c r="H83" s="7"/>
      <c r="I83" s="7"/>
      <c r="J83" s="7"/>
    </row>
    <row r="84" spans="1:10" s="8" customFormat="1" ht="32.25" thickBot="1" x14ac:dyDescent="0.3">
      <c r="A84" s="194">
        <f t="shared" si="7"/>
        <v>11</v>
      </c>
      <c r="B84" s="113" t="s">
        <v>140</v>
      </c>
      <c r="C84" s="114" t="s">
        <v>106</v>
      </c>
      <c r="D84" s="113" t="s">
        <v>37</v>
      </c>
      <c r="E84" s="113"/>
      <c r="F84" s="113" t="s">
        <v>135</v>
      </c>
      <c r="G84" s="7"/>
      <c r="H84" s="7"/>
      <c r="I84" s="7"/>
      <c r="J84" s="7"/>
    </row>
    <row r="85" spans="1:10" s="8" customFormat="1" ht="32.25" thickBot="1" x14ac:dyDescent="0.3">
      <c r="A85" s="194">
        <f t="shared" si="7"/>
        <v>12</v>
      </c>
      <c r="B85" s="50" t="s">
        <v>141</v>
      </c>
      <c r="C85" s="112" t="s">
        <v>106</v>
      </c>
      <c r="D85" s="50" t="s">
        <v>37</v>
      </c>
      <c r="E85" s="50"/>
      <c r="F85" s="50" t="s">
        <v>135</v>
      </c>
      <c r="G85" s="7"/>
      <c r="H85" s="7"/>
      <c r="I85" s="7"/>
      <c r="J85" s="7"/>
    </row>
    <row r="86" spans="1:10" s="8" customFormat="1" ht="48" thickBot="1" x14ac:dyDescent="0.3">
      <c r="A86" s="194">
        <f t="shared" si="7"/>
        <v>13</v>
      </c>
      <c r="B86" s="50" t="s">
        <v>1208</v>
      </c>
      <c r="C86" s="112" t="s">
        <v>149</v>
      </c>
      <c r="D86" s="50" t="s">
        <v>150</v>
      </c>
      <c r="E86" s="50">
        <v>250</v>
      </c>
      <c r="F86" s="50" t="s">
        <v>151</v>
      </c>
      <c r="G86" s="31"/>
      <c r="H86" s="31"/>
      <c r="I86" s="31"/>
      <c r="J86" s="31"/>
    </row>
    <row r="87" spans="1:10" ht="32.25" thickBot="1" x14ac:dyDescent="0.3">
      <c r="A87" s="194">
        <f t="shared" si="7"/>
        <v>14</v>
      </c>
      <c r="B87" s="10" t="s">
        <v>1206</v>
      </c>
      <c r="C87" s="107" t="s">
        <v>82</v>
      </c>
      <c r="D87" s="10" t="s">
        <v>46</v>
      </c>
      <c r="E87" s="115"/>
      <c r="F87" s="115"/>
      <c r="G87" s="1"/>
      <c r="H87" s="1"/>
      <c r="I87" s="1"/>
      <c r="J87" s="1"/>
    </row>
    <row r="88" spans="1:10" ht="48" thickBot="1" x14ac:dyDescent="0.3">
      <c r="A88" s="194">
        <f t="shared" si="7"/>
        <v>15</v>
      </c>
      <c r="B88" s="10" t="s">
        <v>1207</v>
      </c>
      <c r="C88" s="107" t="s">
        <v>21</v>
      </c>
      <c r="D88" s="10" t="s">
        <v>147</v>
      </c>
      <c r="E88" s="10">
        <v>300</v>
      </c>
      <c r="F88" s="10" t="s">
        <v>148</v>
      </c>
      <c r="G88" s="1"/>
      <c r="H88" s="1"/>
      <c r="I88" s="1"/>
      <c r="J88" s="1"/>
    </row>
    <row r="89" spans="1:10" s="8" customFormat="1" ht="24.75" customHeight="1" thickBot="1" x14ac:dyDescent="0.3">
      <c r="A89" s="194">
        <f t="shared" si="7"/>
        <v>16</v>
      </c>
      <c r="B89" s="50" t="s">
        <v>1203</v>
      </c>
      <c r="C89" s="112" t="s">
        <v>142</v>
      </c>
      <c r="D89" s="50" t="s">
        <v>129</v>
      </c>
      <c r="E89" s="50"/>
      <c r="F89" s="50" t="s">
        <v>130</v>
      </c>
      <c r="G89" s="7"/>
      <c r="H89" s="7"/>
      <c r="I89" s="7"/>
      <c r="J89" s="7"/>
    </row>
    <row r="90" spans="1:10" s="8" customFormat="1" ht="32.25" thickBot="1" x14ac:dyDescent="0.3">
      <c r="A90" s="194">
        <f t="shared" si="7"/>
        <v>17</v>
      </c>
      <c r="B90" s="50" t="s">
        <v>1204</v>
      </c>
      <c r="C90" s="112" t="s">
        <v>142</v>
      </c>
      <c r="D90" s="50" t="s">
        <v>132</v>
      </c>
      <c r="E90" s="50"/>
      <c r="F90" s="50" t="s">
        <v>143</v>
      </c>
      <c r="G90" s="7"/>
      <c r="H90" s="7"/>
      <c r="I90" s="7"/>
      <c r="J90" s="7"/>
    </row>
    <row r="91" spans="1:10" s="8" customFormat="1" ht="32.25" thickBot="1" x14ac:dyDescent="0.3">
      <c r="A91" s="194">
        <f t="shared" si="7"/>
        <v>18</v>
      </c>
      <c r="B91" s="113" t="s">
        <v>144</v>
      </c>
      <c r="C91" s="114" t="s">
        <v>145</v>
      </c>
      <c r="D91" s="113" t="s">
        <v>96</v>
      </c>
      <c r="E91" s="113"/>
      <c r="F91" s="113" t="s">
        <v>146</v>
      </c>
      <c r="G91" s="7"/>
      <c r="H91" s="7"/>
      <c r="I91" s="7"/>
      <c r="J91" s="7"/>
    </row>
    <row r="92" spans="1:10" s="8" customFormat="1" ht="32.25" thickBot="1" x14ac:dyDescent="0.3">
      <c r="A92" s="194">
        <f t="shared" si="7"/>
        <v>19</v>
      </c>
      <c r="B92" s="50" t="s">
        <v>547</v>
      </c>
      <c r="C92" s="112" t="s">
        <v>88</v>
      </c>
      <c r="D92" s="50" t="s">
        <v>132</v>
      </c>
      <c r="E92" s="50"/>
      <c r="F92" s="50" t="s">
        <v>133</v>
      </c>
      <c r="G92" s="7"/>
      <c r="H92" s="7"/>
      <c r="I92" s="7"/>
      <c r="J92" s="7"/>
    </row>
    <row r="93" spans="1:10" s="8" customFormat="1" ht="48" thickBot="1" x14ac:dyDescent="0.3">
      <c r="A93" s="194">
        <f t="shared" si="7"/>
        <v>20</v>
      </c>
      <c r="B93" s="50" t="s">
        <v>1205</v>
      </c>
      <c r="C93" s="112" t="s">
        <v>88</v>
      </c>
      <c r="D93" s="50" t="s">
        <v>28</v>
      </c>
      <c r="E93" s="50"/>
      <c r="F93" s="50" t="s">
        <v>29</v>
      </c>
      <c r="G93" s="7"/>
      <c r="H93" s="7"/>
      <c r="I93" s="7"/>
      <c r="J93" s="7"/>
    </row>
    <row r="94" spans="1:10" ht="19.5" thickBot="1" x14ac:dyDescent="0.3">
      <c r="A94" s="264" t="s">
        <v>152</v>
      </c>
      <c r="B94" s="265"/>
      <c r="C94" s="265"/>
      <c r="D94" s="265"/>
      <c r="E94" s="265"/>
      <c r="F94" s="266"/>
      <c r="G94" s="1"/>
      <c r="H94" s="1"/>
      <c r="I94" s="1"/>
      <c r="J94" s="1"/>
    </row>
    <row r="95" spans="1:10" ht="69" customHeight="1" thickBot="1" x14ac:dyDescent="0.3">
      <c r="A95" s="87">
        <v>1</v>
      </c>
      <c r="B95" s="87" t="s">
        <v>1495</v>
      </c>
      <c r="C95" s="102" t="s">
        <v>1215</v>
      </c>
      <c r="D95" s="87" t="s">
        <v>153</v>
      </c>
      <c r="E95" s="87">
        <v>60</v>
      </c>
      <c r="F95" s="87" t="s">
        <v>154</v>
      </c>
      <c r="G95" s="32"/>
      <c r="H95" s="32"/>
      <c r="I95" s="32"/>
      <c r="J95" s="32"/>
    </row>
    <row r="96" spans="1:10" s="8" customFormat="1" ht="19.5" thickBot="1" x14ac:dyDescent="0.3">
      <c r="A96" s="235" t="s">
        <v>155</v>
      </c>
      <c r="B96" s="236"/>
      <c r="C96" s="236"/>
      <c r="D96" s="236"/>
      <c r="E96" s="236"/>
      <c r="F96" s="237"/>
      <c r="G96" s="7"/>
      <c r="H96" s="7"/>
      <c r="I96" s="7"/>
      <c r="J96" s="7"/>
    </row>
    <row r="97" spans="1:10" s="8" customFormat="1" ht="146.25" customHeight="1" thickBot="1" x14ac:dyDescent="0.3">
      <c r="A97" s="202">
        <v>1</v>
      </c>
      <c r="B97" s="50" t="s">
        <v>1496</v>
      </c>
      <c r="C97" s="112" t="s">
        <v>167</v>
      </c>
      <c r="D97" s="50" t="s">
        <v>168</v>
      </c>
      <c r="E97" s="50">
        <v>1200</v>
      </c>
      <c r="F97" s="50" t="s">
        <v>169</v>
      </c>
      <c r="G97" s="31"/>
      <c r="H97" s="31"/>
      <c r="I97" s="31"/>
      <c r="J97" s="31"/>
    </row>
    <row r="98" spans="1:10" s="13" customFormat="1" ht="32.25" thickBot="1" x14ac:dyDescent="0.3">
      <c r="A98" s="202">
        <f>A97+1</f>
        <v>2</v>
      </c>
      <c r="B98" s="50" t="s">
        <v>173</v>
      </c>
      <c r="C98" s="112" t="s">
        <v>48</v>
      </c>
      <c r="D98" s="50" t="s">
        <v>96</v>
      </c>
      <c r="E98" s="50"/>
      <c r="F98" s="208" t="s">
        <v>1500</v>
      </c>
      <c r="G98" s="42"/>
      <c r="H98" s="42"/>
      <c r="I98" s="42"/>
      <c r="J98" s="42"/>
    </row>
    <row r="99" spans="1:10" ht="60.75" thickBot="1" x14ac:dyDescent="0.3">
      <c r="A99" s="202">
        <f t="shared" ref="A99:A111" si="8">A98+1</f>
        <v>3</v>
      </c>
      <c r="B99" s="10" t="s">
        <v>158</v>
      </c>
      <c r="C99" s="107" t="s">
        <v>48</v>
      </c>
      <c r="D99" s="10" t="s">
        <v>159</v>
      </c>
      <c r="E99" s="10">
        <v>400</v>
      </c>
      <c r="F99" s="64" t="s">
        <v>157</v>
      </c>
      <c r="G99" s="1"/>
      <c r="H99" s="1"/>
      <c r="I99" s="1"/>
      <c r="J99" s="1"/>
    </row>
    <row r="100" spans="1:10" s="13" customFormat="1" ht="48" thickBot="1" x14ac:dyDescent="0.3">
      <c r="A100" s="202">
        <f t="shared" si="8"/>
        <v>4</v>
      </c>
      <c r="B100" s="50" t="s">
        <v>1498</v>
      </c>
      <c r="C100" s="112" t="s">
        <v>1216</v>
      </c>
      <c r="D100" s="50" t="s">
        <v>178</v>
      </c>
      <c r="E100" s="50">
        <v>350</v>
      </c>
      <c r="F100" s="50" t="s">
        <v>1497</v>
      </c>
      <c r="G100" s="42"/>
      <c r="H100" s="42"/>
      <c r="I100" s="42"/>
      <c r="J100" s="42"/>
    </row>
    <row r="101" spans="1:10" ht="30.75" customHeight="1" thickBot="1" x14ac:dyDescent="0.3">
      <c r="A101" s="202">
        <f t="shared" si="8"/>
        <v>5</v>
      </c>
      <c r="B101" s="10" t="s">
        <v>165</v>
      </c>
      <c r="C101" s="107" t="s">
        <v>166</v>
      </c>
      <c r="D101" s="10" t="s">
        <v>46</v>
      </c>
      <c r="E101" s="115"/>
      <c r="F101" s="208" t="s">
        <v>1499</v>
      </c>
      <c r="G101" s="1"/>
      <c r="H101" s="1"/>
      <c r="I101" s="1"/>
      <c r="J101" s="1"/>
    </row>
    <row r="102" spans="1:10" s="13" customFormat="1" ht="79.5" thickBot="1" x14ac:dyDescent="0.3">
      <c r="A102" s="202">
        <f>A101+1</f>
        <v>6</v>
      </c>
      <c r="B102" s="50" t="s">
        <v>174</v>
      </c>
      <c r="C102" s="112" t="s">
        <v>63</v>
      </c>
      <c r="D102" s="50" t="s">
        <v>96</v>
      </c>
      <c r="E102" s="50"/>
      <c r="F102" s="208" t="s">
        <v>1502</v>
      </c>
      <c r="G102" s="42"/>
      <c r="H102" s="42"/>
      <c r="I102" s="42"/>
      <c r="J102" s="42"/>
    </row>
    <row r="103" spans="1:10" s="13" customFormat="1" ht="63.75" thickBot="1" x14ac:dyDescent="0.3">
      <c r="A103" s="202">
        <f t="shared" ref="A103:A106" si="9">A102+1</f>
        <v>7</v>
      </c>
      <c r="B103" s="50" t="s">
        <v>180</v>
      </c>
      <c r="C103" s="112" t="s">
        <v>181</v>
      </c>
      <c r="D103" s="50" t="s">
        <v>182</v>
      </c>
      <c r="E103" s="50">
        <v>150</v>
      </c>
      <c r="F103" s="50" t="s">
        <v>179</v>
      </c>
      <c r="G103" s="42"/>
      <c r="H103" s="42"/>
      <c r="I103" s="42"/>
      <c r="J103" s="42"/>
    </row>
    <row r="104" spans="1:10" ht="63.75" thickBot="1" x14ac:dyDescent="0.3">
      <c r="A104" s="202">
        <f t="shared" si="9"/>
        <v>8</v>
      </c>
      <c r="B104" s="10" t="s">
        <v>1503</v>
      </c>
      <c r="C104" s="107" t="s">
        <v>183</v>
      </c>
      <c r="D104" s="10" t="s">
        <v>46</v>
      </c>
      <c r="E104" s="115"/>
      <c r="F104" s="208" t="s">
        <v>1499</v>
      </c>
      <c r="G104" s="1"/>
      <c r="H104" s="1"/>
      <c r="I104" s="1"/>
      <c r="J104" s="1"/>
    </row>
    <row r="105" spans="1:10" ht="60.75" thickBot="1" x14ac:dyDescent="0.3">
      <c r="A105" s="202">
        <f t="shared" si="9"/>
        <v>9</v>
      </c>
      <c r="B105" s="10" t="s">
        <v>161</v>
      </c>
      <c r="C105" s="107" t="s">
        <v>171</v>
      </c>
      <c r="D105" s="10" t="s">
        <v>160</v>
      </c>
      <c r="E105" s="10">
        <v>300</v>
      </c>
      <c r="F105" s="64" t="s">
        <v>157</v>
      </c>
      <c r="G105" s="1"/>
      <c r="H105" s="1"/>
      <c r="I105" s="1"/>
      <c r="J105" s="1"/>
    </row>
    <row r="106" spans="1:10" s="13" customFormat="1" ht="32.25" thickBot="1" x14ac:dyDescent="0.3">
      <c r="A106" s="202">
        <f t="shared" si="9"/>
        <v>10</v>
      </c>
      <c r="B106" s="50" t="s">
        <v>170</v>
      </c>
      <c r="C106" s="112" t="s">
        <v>171</v>
      </c>
      <c r="D106" s="50" t="s">
        <v>96</v>
      </c>
      <c r="E106" s="50"/>
      <c r="F106" s="208" t="s">
        <v>1500</v>
      </c>
      <c r="G106" s="42"/>
      <c r="H106" s="42"/>
      <c r="I106" s="42"/>
      <c r="J106" s="42"/>
    </row>
    <row r="107" spans="1:10" s="8" customFormat="1" ht="60.75" thickBot="1" x14ac:dyDescent="0.3">
      <c r="A107" s="202">
        <f t="shared" si="8"/>
        <v>11</v>
      </c>
      <c r="B107" s="10" t="s">
        <v>1504</v>
      </c>
      <c r="C107" s="107" t="s">
        <v>82</v>
      </c>
      <c r="D107" s="10" t="s">
        <v>156</v>
      </c>
      <c r="E107" s="10">
        <v>140</v>
      </c>
      <c r="F107" s="64" t="s">
        <v>157</v>
      </c>
      <c r="G107" s="7"/>
      <c r="H107" s="7"/>
      <c r="I107" s="7"/>
      <c r="J107" s="7"/>
    </row>
    <row r="108" spans="1:10" ht="63.75" thickBot="1" x14ac:dyDescent="0.3">
      <c r="A108" s="202">
        <f t="shared" si="8"/>
        <v>12</v>
      </c>
      <c r="B108" s="10" t="s">
        <v>162</v>
      </c>
      <c r="C108" s="107" t="s">
        <v>21</v>
      </c>
      <c r="D108" s="10" t="s">
        <v>163</v>
      </c>
      <c r="E108" s="10">
        <v>200</v>
      </c>
      <c r="F108" s="10" t="s">
        <v>164</v>
      </c>
      <c r="G108" s="1"/>
      <c r="H108" s="1"/>
      <c r="I108" s="1"/>
      <c r="J108" s="1"/>
    </row>
    <row r="109" spans="1:10" ht="63.75" thickBot="1" x14ac:dyDescent="0.3">
      <c r="A109" s="202">
        <f t="shared" si="8"/>
        <v>13</v>
      </c>
      <c r="B109" s="10" t="s">
        <v>1501</v>
      </c>
      <c r="C109" s="107" t="s">
        <v>21</v>
      </c>
      <c r="D109" s="10" t="s">
        <v>163</v>
      </c>
      <c r="E109" s="10">
        <v>200</v>
      </c>
      <c r="F109" s="10" t="s">
        <v>164</v>
      </c>
      <c r="G109" s="1"/>
      <c r="H109" s="1"/>
      <c r="I109" s="1"/>
      <c r="J109" s="1"/>
    </row>
    <row r="110" spans="1:10" s="13" customFormat="1" ht="48" thickBot="1" x14ac:dyDescent="0.3">
      <c r="A110" s="202">
        <f t="shared" si="8"/>
        <v>14</v>
      </c>
      <c r="B110" s="198" t="s">
        <v>1505</v>
      </c>
      <c r="C110" s="199" t="s">
        <v>175</v>
      </c>
      <c r="D110" s="198" t="s">
        <v>176</v>
      </c>
      <c r="E110" s="198">
        <v>600</v>
      </c>
      <c r="F110" s="198" t="s">
        <v>177</v>
      </c>
      <c r="G110" s="42"/>
      <c r="H110" s="42"/>
      <c r="I110" s="42"/>
      <c r="J110" s="42"/>
    </row>
    <row r="111" spans="1:10" s="13" customFormat="1" ht="28.5" customHeight="1" thickBot="1" x14ac:dyDescent="0.3">
      <c r="A111" s="202">
        <f t="shared" si="8"/>
        <v>15</v>
      </c>
      <c r="B111" s="50" t="s">
        <v>1506</v>
      </c>
      <c r="C111" s="112" t="s">
        <v>142</v>
      </c>
      <c r="D111" s="50" t="s">
        <v>96</v>
      </c>
      <c r="E111" s="50"/>
      <c r="F111" s="208" t="s">
        <v>1500</v>
      </c>
      <c r="G111" s="42"/>
      <c r="H111" s="42"/>
      <c r="I111" s="42"/>
      <c r="J111" s="42"/>
    </row>
    <row r="112" spans="1:10" ht="19.5" thickBot="1" x14ac:dyDescent="0.3">
      <c r="A112" s="235" t="s">
        <v>184</v>
      </c>
      <c r="B112" s="236"/>
      <c r="C112" s="236"/>
      <c r="D112" s="236"/>
      <c r="E112" s="236"/>
      <c r="F112" s="237"/>
      <c r="G112" s="1"/>
      <c r="H112" s="1"/>
      <c r="I112" s="1"/>
      <c r="J112" s="1"/>
    </row>
    <row r="113" spans="1:828" ht="48" thickBot="1" x14ac:dyDescent="0.3">
      <c r="A113" s="197">
        <v>1</v>
      </c>
      <c r="B113" s="50" t="s">
        <v>1426</v>
      </c>
      <c r="C113" s="112" t="s">
        <v>190</v>
      </c>
      <c r="D113" s="50" t="s">
        <v>51</v>
      </c>
      <c r="E113" s="50">
        <v>250</v>
      </c>
      <c r="F113" s="50" t="s">
        <v>52</v>
      </c>
      <c r="G113" s="32"/>
      <c r="H113" s="32"/>
      <c r="I113" s="32"/>
      <c r="J113" s="32"/>
    </row>
    <row r="114" spans="1:828" s="8" customFormat="1" ht="48" customHeight="1" thickBot="1" x14ac:dyDescent="0.3">
      <c r="A114" s="197">
        <v>2</v>
      </c>
      <c r="B114" s="50" t="s">
        <v>1507</v>
      </c>
      <c r="C114" s="112" t="s">
        <v>185</v>
      </c>
      <c r="D114" s="50" t="s">
        <v>186</v>
      </c>
      <c r="E114" s="50">
        <v>600</v>
      </c>
      <c r="F114" s="50" t="s">
        <v>187</v>
      </c>
      <c r="G114" s="31"/>
      <c r="H114" s="31"/>
      <c r="I114" s="31"/>
      <c r="J114" s="31"/>
    </row>
    <row r="115" spans="1:828" s="8" customFormat="1" ht="31.5" customHeight="1" thickBot="1" x14ac:dyDescent="0.3">
      <c r="A115" s="203">
        <v>3</v>
      </c>
      <c r="B115" s="10" t="s">
        <v>1427</v>
      </c>
      <c r="C115" s="107" t="s">
        <v>131</v>
      </c>
      <c r="D115" s="10" t="s">
        <v>147</v>
      </c>
      <c r="E115" s="10">
        <v>120</v>
      </c>
      <c r="F115" s="10" t="s">
        <v>188</v>
      </c>
      <c r="G115" s="7"/>
      <c r="H115" s="7"/>
      <c r="I115" s="7"/>
      <c r="J115" s="7"/>
    </row>
    <row r="116" spans="1:828" s="8" customFormat="1" ht="19.5" thickBot="1" x14ac:dyDescent="0.3">
      <c r="A116" s="235" t="s">
        <v>191</v>
      </c>
      <c r="B116" s="236"/>
      <c r="C116" s="236"/>
      <c r="D116" s="236"/>
      <c r="E116" s="236"/>
      <c r="F116" s="237"/>
      <c r="G116" s="7"/>
      <c r="H116" s="7"/>
      <c r="I116" s="7"/>
      <c r="J116" s="7"/>
    </row>
    <row r="117" spans="1:828" s="8" customFormat="1" ht="63" x14ac:dyDescent="0.25">
      <c r="A117" s="206">
        <v>1</v>
      </c>
      <c r="B117" s="23" t="s">
        <v>1217</v>
      </c>
      <c r="C117" s="103" t="s">
        <v>192</v>
      </c>
      <c r="D117" s="23" t="s">
        <v>193</v>
      </c>
      <c r="E117" s="23">
        <v>100</v>
      </c>
      <c r="F117" s="23" t="s">
        <v>194</v>
      </c>
      <c r="G117" s="7"/>
      <c r="H117" s="7"/>
      <c r="I117" s="7"/>
      <c r="J117" s="7"/>
    </row>
    <row r="118" spans="1:828" s="8" customFormat="1" ht="63.75" thickBot="1" x14ac:dyDescent="0.3">
      <c r="A118" s="215">
        <v>2</v>
      </c>
      <c r="B118" s="88" t="s">
        <v>1218</v>
      </c>
      <c r="C118" s="111" t="s">
        <v>1417</v>
      </c>
      <c r="D118" s="88" t="s">
        <v>196</v>
      </c>
      <c r="E118" s="88">
        <v>100</v>
      </c>
      <c r="F118" s="88" t="s">
        <v>197</v>
      </c>
      <c r="G118" s="7"/>
      <c r="H118" s="7"/>
      <c r="I118" s="7"/>
      <c r="J118" s="7"/>
    </row>
    <row r="119" spans="1:828" s="8" customFormat="1" ht="19.5" thickBot="1" x14ac:dyDescent="0.3">
      <c r="A119" s="235" t="s">
        <v>198</v>
      </c>
      <c r="B119" s="236"/>
      <c r="C119" s="236"/>
      <c r="D119" s="236"/>
      <c r="E119" s="236"/>
      <c r="F119" s="237"/>
      <c r="G119" s="29"/>
      <c r="H119" s="29"/>
      <c r="I119" s="29"/>
      <c r="J119" s="29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  <c r="IV119" s="30"/>
      <c r="IW119" s="30"/>
      <c r="IX119" s="30"/>
      <c r="IY119" s="30"/>
      <c r="IZ119" s="30"/>
      <c r="JA119" s="30"/>
      <c r="JB119" s="30"/>
      <c r="JC119" s="30"/>
      <c r="JD119" s="30"/>
      <c r="JE119" s="30"/>
      <c r="JF119" s="30"/>
      <c r="JG119" s="30"/>
      <c r="JH119" s="30"/>
      <c r="JI119" s="30"/>
      <c r="JJ119" s="30"/>
      <c r="JK119" s="30"/>
      <c r="JL119" s="30"/>
      <c r="JM119" s="30"/>
      <c r="JN119" s="30"/>
      <c r="JO119" s="30"/>
      <c r="JP119" s="30"/>
      <c r="JQ119" s="30"/>
      <c r="JR119" s="30"/>
      <c r="JS119" s="30"/>
      <c r="JT119" s="30"/>
      <c r="JU119" s="30"/>
      <c r="JV119" s="30"/>
      <c r="JW119" s="30"/>
      <c r="JX119" s="30"/>
      <c r="JY119" s="30"/>
      <c r="JZ119" s="30"/>
      <c r="KA119" s="30"/>
      <c r="KB119" s="30"/>
      <c r="KC119" s="30"/>
      <c r="KD119" s="30"/>
      <c r="KE119" s="30"/>
      <c r="KF119" s="30"/>
      <c r="KG119" s="30"/>
      <c r="KH119" s="30"/>
      <c r="KI119" s="30"/>
      <c r="KJ119" s="30"/>
      <c r="KK119" s="30"/>
      <c r="KL119" s="30"/>
      <c r="KM119" s="30"/>
      <c r="KN119" s="30"/>
      <c r="KO119" s="30"/>
      <c r="KP119" s="30"/>
      <c r="KQ119" s="30"/>
      <c r="KR119" s="30"/>
      <c r="KS119" s="30"/>
      <c r="KT119" s="30"/>
      <c r="KU119" s="30"/>
      <c r="KV119" s="30"/>
      <c r="KW119" s="30"/>
      <c r="KX119" s="30"/>
      <c r="KY119" s="30"/>
      <c r="KZ119" s="30"/>
      <c r="LA119" s="30"/>
      <c r="LB119" s="30"/>
      <c r="LC119" s="30"/>
      <c r="LD119" s="30"/>
      <c r="LE119" s="30"/>
      <c r="LF119" s="30"/>
      <c r="LG119" s="30"/>
      <c r="LH119" s="30"/>
      <c r="LI119" s="30"/>
      <c r="LJ119" s="30"/>
      <c r="LK119" s="30"/>
      <c r="LL119" s="30"/>
      <c r="LM119" s="30"/>
      <c r="LN119" s="30"/>
      <c r="LO119" s="30"/>
      <c r="LP119" s="30"/>
      <c r="LQ119" s="30"/>
      <c r="LR119" s="30"/>
      <c r="LS119" s="30"/>
      <c r="LT119" s="30"/>
      <c r="LU119" s="30"/>
      <c r="LV119" s="30"/>
      <c r="LW119" s="30"/>
      <c r="LX119" s="30"/>
      <c r="LY119" s="30"/>
      <c r="LZ119" s="30"/>
      <c r="MA119" s="30"/>
      <c r="MB119" s="30"/>
      <c r="MC119" s="30"/>
      <c r="MD119" s="30"/>
      <c r="ME119" s="30"/>
      <c r="MF119" s="30"/>
      <c r="MG119" s="30"/>
      <c r="MH119" s="30"/>
      <c r="MI119" s="30"/>
      <c r="MJ119" s="30"/>
      <c r="MK119" s="30"/>
      <c r="ML119" s="30"/>
      <c r="MM119" s="30"/>
      <c r="MN119" s="30"/>
      <c r="MO119" s="30"/>
      <c r="MP119" s="30"/>
      <c r="MQ119" s="30"/>
      <c r="MR119" s="30"/>
      <c r="MS119" s="30"/>
      <c r="MT119" s="30"/>
      <c r="MU119" s="30"/>
      <c r="MV119" s="30"/>
      <c r="MW119" s="30"/>
      <c r="MX119" s="30"/>
      <c r="MY119" s="30"/>
      <c r="MZ119" s="30"/>
      <c r="NA119" s="30"/>
      <c r="NB119" s="30"/>
      <c r="NC119" s="30"/>
      <c r="ND119" s="30"/>
      <c r="NE119" s="30"/>
      <c r="NF119" s="30"/>
      <c r="NG119" s="30"/>
      <c r="NH119" s="30"/>
      <c r="NI119" s="30"/>
      <c r="NJ119" s="30"/>
      <c r="NK119" s="30"/>
      <c r="NL119" s="30"/>
      <c r="NM119" s="30"/>
      <c r="NN119" s="30"/>
      <c r="NO119" s="30"/>
      <c r="NP119" s="30"/>
      <c r="NQ119" s="30"/>
      <c r="NR119" s="30"/>
      <c r="NS119" s="30"/>
      <c r="NT119" s="30"/>
      <c r="NU119" s="30"/>
      <c r="NV119" s="30"/>
      <c r="NW119" s="30"/>
      <c r="NX119" s="30"/>
      <c r="NY119" s="30"/>
      <c r="NZ119" s="30"/>
      <c r="OA119" s="30"/>
      <c r="OB119" s="30"/>
      <c r="OC119" s="30"/>
      <c r="OD119" s="30"/>
      <c r="OE119" s="30"/>
      <c r="OF119" s="30"/>
      <c r="OG119" s="30"/>
      <c r="OH119" s="30"/>
      <c r="OI119" s="30"/>
      <c r="OJ119" s="30"/>
      <c r="OK119" s="30"/>
      <c r="OL119" s="30"/>
      <c r="OM119" s="30"/>
      <c r="ON119" s="30"/>
      <c r="OO119" s="30"/>
      <c r="OP119" s="30"/>
      <c r="OQ119" s="30"/>
      <c r="OR119" s="30"/>
      <c r="OS119" s="30"/>
      <c r="OT119" s="30"/>
      <c r="OU119" s="30"/>
      <c r="OV119" s="30"/>
      <c r="OW119" s="30"/>
      <c r="OX119" s="30"/>
      <c r="OY119" s="30"/>
      <c r="OZ119" s="30"/>
      <c r="PA119" s="30"/>
      <c r="PB119" s="30"/>
      <c r="PC119" s="30"/>
      <c r="PD119" s="30"/>
      <c r="PE119" s="30"/>
      <c r="PF119" s="30"/>
      <c r="PG119" s="30"/>
      <c r="PH119" s="30"/>
      <c r="PI119" s="30"/>
      <c r="PJ119" s="30"/>
      <c r="PK119" s="30"/>
      <c r="PL119" s="30"/>
      <c r="PM119" s="30"/>
      <c r="PN119" s="30"/>
      <c r="PO119" s="30"/>
      <c r="PP119" s="30"/>
      <c r="PQ119" s="30"/>
      <c r="PR119" s="30"/>
      <c r="PS119" s="30"/>
      <c r="PT119" s="30"/>
      <c r="PU119" s="30"/>
      <c r="PV119" s="30"/>
      <c r="PW119" s="30"/>
      <c r="PX119" s="30"/>
      <c r="PY119" s="30"/>
      <c r="PZ119" s="30"/>
      <c r="QA119" s="30"/>
      <c r="QB119" s="30"/>
      <c r="QC119" s="30"/>
      <c r="QD119" s="30"/>
      <c r="QE119" s="30"/>
      <c r="QF119" s="30"/>
      <c r="QG119" s="30"/>
      <c r="QH119" s="30"/>
      <c r="QI119" s="30"/>
      <c r="QJ119" s="30"/>
      <c r="QK119" s="30"/>
      <c r="QL119" s="30"/>
      <c r="QM119" s="30"/>
      <c r="QN119" s="30"/>
      <c r="QO119" s="30"/>
      <c r="QP119" s="30"/>
      <c r="QQ119" s="30"/>
      <c r="QR119" s="30"/>
      <c r="QS119" s="30"/>
      <c r="QT119" s="30"/>
      <c r="QU119" s="30"/>
      <c r="QV119" s="30"/>
      <c r="QW119" s="30"/>
      <c r="QX119" s="30"/>
      <c r="QY119" s="30"/>
      <c r="QZ119" s="30"/>
      <c r="RA119" s="30"/>
      <c r="RB119" s="30"/>
      <c r="RC119" s="30"/>
      <c r="RD119" s="30"/>
      <c r="RE119" s="30"/>
      <c r="RF119" s="30"/>
      <c r="RG119" s="30"/>
      <c r="RH119" s="30"/>
      <c r="RI119" s="30"/>
      <c r="RJ119" s="30"/>
      <c r="RK119" s="30"/>
      <c r="RL119" s="30"/>
      <c r="RM119" s="30"/>
      <c r="RN119" s="30"/>
      <c r="RO119" s="30"/>
      <c r="RP119" s="30"/>
      <c r="RQ119" s="30"/>
      <c r="RR119" s="30"/>
      <c r="RS119" s="30"/>
      <c r="RT119" s="30"/>
      <c r="RU119" s="30"/>
      <c r="RV119" s="30"/>
      <c r="RW119" s="30"/>
      <c r="RX119" s="30"/>
      <c r="RY119" s="30"/>
      <c r="RZ119" s="30"/>
      <c r="SA119" s="30"/>
      <c r="SB119" s="30"/>
      <c r="SC119" s="30"/>
      <c r="SD119" s="30"/>
      <c r="SE119" s="30"/>
      <c r="SF119" s="30"/>
      <c r="SG119" s="30"/>
      <c r="SH119" s="30"/>
      <c r="SI119" s="30"/>
      <c r="SJ119" s="30"/>
      <c r="SK119" s="30"/>
      <c r="SL119" s="30"/>
      <c r="SM119" s="30"/>
      <c r="SN119" s="30"/>
      <c r="SO119" s="30"/>
      <c r="SP119" s="30"/>
      <c r="SQ119" s="30"/>
      <c r="SR119" s="30"/>
      <c r="SS119" s="30"/>
      <c r="ST119" s="30"/>
      <c r="SU119" s="30"/>
      <c r="SV119" s="30"/>
      <c r="SW119" s="30"/>
      <c r="SX119" s="30"/>
      <c r="SY119" s="30"/>
      <c r="SZ119" s="30"/>
      <c r="TA119" s="30"/>
      <c r="TB119" s="30"/>
      <c r="TC119" s="30"/>
      <c r="TD119" s="30"/>
      <c r="TE119" s="30"/>
      <c r="TF119" s="30"/>
      <c r="TG119" s="30"/>
      <c r="TH119" s="30"/>
      <c r="TI119" s="30"/>
      <c r="TJ119" s="30"/>
      <c r="TK119" s="30"/>
      <c r="TL119" s="30"/>
      <c r="TM119" s="30"/>
      <c r="TN119" s="30"/>
      <c r="TO119" s="30"/>
      <c r="TP119" s="30"/>
      <c r="TQ119" s="30"/>
      <c r="TR119" s="30"/>
      <c r="TS119" s="30"/>
      <c r="TT119" s="30"/>
      <c r="TU119" s="30"/>
      <c r="TV119" s="30"/>
      <c r="TW119" s="30"/>
      <c r="TX119" s="30"/>
      <c r="TY119" s="30"/>
      <c r="TZ119" s="30"/>
      <c r="UA119" s="30"/>
      <c r="UB119" s="30"/>
      <c r="UC119" s="30"/>
      <c r="UD119" s="30"/>
      <c r="UE119" s="30"/>
      <c r="UF119" s="30"/>
      <c r="UG119" s="30"/>
      <c r="UH119" s="30"/>
      <c r="UI119" s="30"/>
      <c r="UJ119" s="30"/>
      <c r="UK119" s="30"/>
      <c r="UL119" s="30"/>
      <c r="UM119" s="30"/>
      <c r="UN119" s="30"/>
      <c r="UO119" s="30"/>
      <c r="UP119" s="30"/>
      <c r="UQ119" s="30"/>
      <c r="UR119" s="30"/>
      <c r="US119" s="30"/>
      <c r="UT119" s="30"/>
      <c r="UU119" s="30"/>
      <c r="UV119" s="30"/>
      <c r="UW119" s="30"/>
      <c r="UX119" s="30"/>
      <c r="UY119" s="30"/>
      <c r="UZ119" s="30"/>
      <c r="VA119" s="30"/>
      <c r="VB119" s="30"/>
      <c r="VC119" s="30"/>
      <c r="VD119" s="30"/>
      <c r="VE119" s="30"/>
      <c r="VF119" s="30"/>
      <c r="VG119" s="30"/>
      <c r="VH119" s="30"/>
      <c r="VI119" s="30"/>
      <c r="VJ119" s="30"/>
      <c r="VK119" s="30"/>
      <c r="VL119" s="30"/>
      <c r="VM119" s="30"/>
      <c r="VN119" s="30"/>
      <c r="VO119" s="30"/>
      <c r="VP119" s="30"/>
      <c r="VQ119" s="30"/>
      <c r="VR119" s="30"/>
      <c r="VS119" s="30"/>
      <c r="VT119" s="30"/>
      <c r="VU119" s="30"/>
      <c r="VV119" s="30"/>
      <c r="VW119" s="30"/>
      <c r="VX119" s="30"/>
      <c r="VY119" s="30"/>
      <c r="VZ119" s="30"/>
      <c r="WA119" s="30"/>
      <c r="WB119" s="30"/>
      <c r="WC119" s="30"/>
      <c r="WD119" s="30"/>
      <c r="WE119" s="30"/>
      <c r="WF119" s="30"/>
      <c r="WG119" s="30"/>
      <c r="WH119" s="30"/>
      <c r="WI119" s="30"/>
      <c r="WJ119" s="30"/>
      <c r="WK119" s="30"/>
      <c r="WL119" s="30"/>
      <c r="WM119" s="30"/>
      <c r="WN119" s="30"/>
      <c r="WO119" s="30"/>
      <c r="WP119" s="30"/>
      <c r="WQ119" s="30"/>
      <c r="WR119" s="30"/>
      <c r="WS119" s="30"/>
      <c r="WT119" s="30"/>
      <c r="WU119" s="30"/>
      <c r="WV119" s="30"/>
      <c r="WW119" s="30"/>
      <c r="WX119" s="30"/>
      <c r="WY119" s="30"/>
      <c r="WZ119" s="30"/>
      <c r="XA119" s="30"/>
      <c r="XB119" s="30"/>
      <c r="XC119" s="30"/>
      <c r="XD119" s="30"/>
      <c r="XE119" s="30"/>
      <c r="XF119" s="30"/>
      <c r="XG119" s="30"/>
      <c r="XH119" s="30"/>
      <c r="XI119" s="30"/>
      <c r="XJ119" s="30"/>
      <c r="XK119" s="30"/>
      <c r="XL119" s="30"/>
      <c r="XM119" s="30"/>
      <c r="XN119" s="30"/>
      <c r="XO119" s="30"/>
      <c r="XP119" s="30"/>
      <c r="XQ119" s="30"/>
      <c r="XR119" s="30"/>
      <c r="XS119" s="30"/>
      <c r="XT119" s="30"/>
      <c r="XU119" s="30"/>
      <c r="XV119" s="30"/>
      <c r="XW119" s="30"/>
      <c r="XX119" s="30"/>
      <c r="XY119" s="30"/>
      <c r="XZ119" s="30"/>
      <c r="YA119" s="30"/>
      <c r="YB119" s="30"/>
      <c r="YC119" s="30"/>
      <c r="YD119" s="30"/>
      <c r="YE119" s="30"/>
      <c r="YF119" s="30"/>
      <c r="YG119" s="30"/>
      <c r="YH119" s="30"/>
      <c r="YI119" s="30"/>
      <c r="YJ119" s="30"/>
      <c r="YK119" s="30"/>
      <c r="YL119" s="30"/>
      <c r="YM119" s="30"/>
      <c r="YN119" s="30"/>
      <c r="YO119" s="30"/>
      <c r="YP119" s="30"/>
      <c r="YQ119" s="30"/>
      <c r="YR119" s="30"/>
      <c r="YS119" s="30"/>
      <c r="YT119" s="30"/>
      <c r="YU119" s="30"/>
      <c r="YV119" s="30"/>
      <c r="YW119" s="30"/>
      <c r="YX119" s="30"/>
      <c r="YY119" s="30"/>
      <c r="YZ119" s="30"/>
      <c r="ZA119" s="30"/>
      <c r="ZB119" s="30"/>
      <c r="ZC119" s="30"/>
      <c r="ZD119" s="30"/>
      <c r="ZE119" s="30"/>
      <c r="ZF119" s="30"/>
      <c r="ZG119" s="30"/>
      <c r="ZH119" s="30"/>
      <c r="ZI119" s="30"/>
      <c r="ZJ119" s="30"/>
      <c r="ZK119" s="30"/>
      <c r="ZL119" s="30"/>
      <c r="ZM119" s="30"/>
      <c r="ZN119" s="30"/>
      <c r="ZO119" s="30"/>
      <c r="ZP119" s="30"/>
      <c r="ZQ119" s="30"/>
      <c r="ZR119" s="30"/>
      <c r="ZS119" s="30"/>
      <c r="ZT119" s="30"/>
      <c r="ZU119" s="30"/>
      <c r="ZV119" s="30"/>
      <c r="ZW119" s="30"/>
      <c r="ZX119" s="30"/>
      <c r="ZY119" s="30"/>
      <c r="ZZ119" s="30"/>
      <c r="AAA119" s="30"/>
      <c r="AAB119" s="30"/>
      <c r="AAC119" s="30"/>
      <c r="AAD119" s="30"/>
      <c r="AAE119" s="30"/>
      <c r="AAF119" s="30"/>
      <c r="AAG119" s="30"/>
      <c r="AAH119" s="30"/>
      <c r="AAI119" s="30"/>
      <c r="AAJ119" s="30"/>
      <c r="AAK119" s="30"/>
      <c r="AAL119" s="30"/>
      <c r="AAM119" s="30"/>
      <c r="AAN119" s="30"/>
      <c r="AAO119" s="30"/>
      <c r="AAP119" s="30"/>
      <c r="AAQ119" s="30"/>
      <c r="AAR119" s="30"/>
      <c r="AAS119" s="30"/>
      <c r="AAT119" s="30"/>
      <c r="AAU119" s="30"/>
      <c r="AAV119" s="30"/>
      <c r="AAW119" s="30"/>
      <c r="AAX119" s="30"/>
      <c r="AAY119" s="30"/>
      <c r="AAZ119" s="30"/>
      <c r="ABA119" s="30"/>
      <c r="ABB119" s="30"/>
      <c r="ABC119" s="30"/>
      <c r="ABD119" s="30"/>
      <c r="ABE119" s="30"/>
      <c r="ABF119" s="30"/>
      <c r="ABG119" s="30"/>
      <c r="ABH119" s="30"/>
      <c r="ABI119" s="30"/>
      <c r="ABJ119" s="30"/>
      <c r="ABK119" s="30"/>
      <c r="ABL119" s="30"/>
      <c r="ABM119" s="30"/>
      <c r="ABN119" s="30"/>
      <c r="ABO119" s="30"/>
      <c r="ABP119" s="30"/>
      <c r="ABQ119" s="30"/>
      <c r="ABR119" s="30"/>
      <c r="ABS119" s="30"/>
      <c r="ABT119" s="30"/>
      <c r="ABU119" s="30"/>
      <c r="ABV119" s="30"/>
      <c r="ABW119" s="30"/>
      <c r="ABX119" s="30"/>
      <c r="ABY119" s="30"/>
      <c r="ABZ119" s="30"/>
      <c r="ACA119" s="30"/>
      <c r="ACB119" s="30"/>
      <c r="ACC119" s="30"/>
      <c r="ACD119" s="30"/>
      <c r="ACE119" s="30"/>
      <c r="ACF119" s="30"/>
      <c r="ACG119" s="30"/>
      <c r="ACH119" s="30"/>
      <c r="ACI119" s="30"/>
      <c r="ACJ119" s="30"/>
      <c r="ACK119" s="30"/>
      <c r="ACL119" s="30"/>
      <c r="ACM119" s="30"/>
      <c r="ACN119" s="30"/>
      <c r="ACO119" s="30"/>
      <c r="ACP119" s="30"/>
      <c r="ACQ119" s="30"/>
      <c r="ACR119" s="30"/>
      <c r="ACS119" s="30"/>
      <c r="ACT119" s="30"/>
      <c r="ACU119" s="30"/>
      <c r="ACV119" s="30"/>
      <c r="ACW119" s="30"/>
      <c r="ACX119" s="30"/>
      <c r="ACY119" s="30"/>
      <c r="ACZ119" s="30"/>
      <c r="ADA119" s="30"/>
      <c r="ADB119" s="30"/>
      <c r="ADC119" s="30"/>
      <c r="ADD119" s="30"/>
      <c r="ADE119" s="30"/>
      <c r="ADF119" s="30"/>
      <c r="ADG119" s="30"/>
      <c r="ADH119" s="30"/>
      <c r="ADI119" s="30"/>
      <c r="ADJ119" s="30"/>
      <c r="ADK119" s="30"/>
      <c r="ADL119" s="30"/>
      <c r="ADM119" s="30"/>
      <c r="ADN119" s="30"/>
      <c r="ADO119" s="30"/>
      <c r="ADP119" s="30"/>
      <c r="ADQ119" s="30"/>
      <c r="ADR119" s="30"/>
      <c r="ADS119" s="30"/>
      <c r="ADT119" s="30"/>
      <c r="ADU119" s="30"/>
      <c r="ADV119" s="30"/>
      <c r="ADW119" s="30"/>
      <c r="ADX119" s="30"/>
      <c r="ADY119" s="30"/>
      <c r="ADZ119" s="30"/>
      <c r="AEA119" s="30"/>
      <c r="AEB119" s="30"/>
      <c r="AEC119" s="30"/>
      <c r="AED119" s="30"/>
      <c r="AEE119" s="30"/>
      <c r="AEF119" s="30"/>
      <c r="AEG119" s="30"/>
      <c r="AEH119" s="30"/>
      <c r="AEI119" s="30"/>
      <c r="AEJ119" s="30"/>
      <c r="AEK119" s="30"/>
      <c r="AEL119" s="30"/>
      <c r="AEM119" s="30"/>
      <c r="AEN119" s="30"/>
      <c r="AEO119" s="30"/>
      <c r="AEP119" s="30"/>
      <c r="AEQ119" s="30"/>
      <c r="AER119" s="30"/>
      <c r="AES119" s="30"/>
      <c r="AET119" s="30"/>
      <c r="AEU119" s="30"/>
      <c r="AEV119" s="30"/>
    </row>
    <row r="120" spans="1:828" s="18" customFormat="1" ht="48" thickBot="1" x14ac:dyDescent="0.3">
      <c r="A120" s="43">
        <v>1</v>
      </c>
      <c r="B120" s="43" t="s">
        <v>1660</v>
      </c>
      <c r="C120" s="119" t="s">
        <v>48</v>
      </c>
      <c r="D120" s="43" t="s">
        <v>25</v>
      </c>
      <c r="E120" s="43">
        <v>60</v>
      </c>
      <c r="F120" s="43" t="s">
        <v>200</v>
      </c>
      <c r="G120" s="25"/>
      <c r="H120" s="25"/>
      <c r="I120" s="25"/>
      <c r="J120" s="25"/>
    </row>
    <row r="121" spans="1:828" s="8" customFormat="1" ht="48" thickBot="1" x14ac:dyDescent="0.3">
      <c r="A121" s="216">
        <v>2</v>
      </c>
      <c r="B121" s="43" t="s">
        <v>1658</v>
      </c>
      <c r="C121" s="119" t="s">
        <v>88</v>
      </c>
      <c r="D121" s="43" t="s">
        <v>199</v>
      </c>
      <c r="E121" s="43">
        <v>100</v>
      </c>
      <c r="F121" s="43" t="s">
        <v>200</v>
      </c>
      <c r="G121" s="29"/>
      <c r="H121" s="29"/>
      <c r="I121" s="29"/>
      <c r="J121" s="29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  <c r="IV121" s="30"/>
      <c r="IW121" s="30"/>
      <c r="IX121" s="30"/>
      <c r="IY121" s="30"/>
      <c r="IZ121" s="30"/>
      <c r="JA121" s="30"/>
      <c r="JB121" s="30"/>
      <c r="JC121" s="30"/>
      <c r="JD121" s="30"/>
      <c r="JE121" s="30"/>
      <c r="JF121" s="30"/>
      <c r="JG121" s="30"/>
      <c r="JH121" s="30"/>
      <c r="JI121" s="30"/>
      <c r="JJ121" s="30"/>
      <c r="JK121" s="30"/>
      <c r="JL121" s="30"/>
      <c r="JM121" s="30"/>
      <c r="JN121" s="30"/>
      <c r="JO121" s="30"/>
      <c r="JP121" s="30"/>
      <c r="JQ121" s="30"/>
      <c r="JR121" s="30"/>
      <c r="JS121" s="30"/>
      <c r="JT121" s="30"/>
      <c r="JU121" s="30"/>
      <c r="JV121" s="30"/>
      <c r="JW121" s="30"/>
      <c r="JX121" s="30"/>
      <c r="JY121" s="30"/>
      <c r="JZ121" s="30"/>
      <c r="KA121" s="30"/>
      <c r="KB121" s="30"/>
      <c r="KC121" s="30"/>
      <c r="KD121" s="30"/>
      <c r="KE121" s="30"/>
      <c r="KF121" s="30"/>
      <c r="KG121" s="30"/>
      <c r="KH121" s="30"/>
      <c r="KI121" s="30"/>
      <c r="KJ121" s="30"/>
      <c r="KK121" s="30"/>
      <c r="KL121" s="30"/>
      <c r="KM121" s="30"/>
      <c r="KN121" s="30"/>
      <c r="KO121" s="30"/>
      <c r="KP121" s="30"/>
      <c r="KQ121" s="30"/>
      <c r="KR121" s="30"/>
      <c r="KS121" s="30"/>
      <c r="KT121" s="30"/>
      <c r="KU121" s="30"/>
      <c r="KV121" s="30"/>
      <c r="KW121" s="30"/>
      <c r="KX121" s="30"/>
      <c r="KY121" s="30"/>
      <c r="KZ121" s="30"/>
      <c r="LA121" s="30"/>
      <c r="LB121" s="30"/>
      <c r="LC121" s="30"/>
      <c r="LD121" s="30"/>
      <c r="LE121" s="30"/>
      <c r="LF121" s="30"/>
      <c r="LG121" s="30"/>
      <c r="LH121" s="30"/>
      <c r="LI121" s="30"/>
      <c r="LJ121" s="30"/>
      <c r="LK121" s="30"/>
      <c r="LL121" s="30"/>
      <c r="LM121" s="30"/>
      <c r="LN121" s="30"/>
      <c r="LO121" s="30"/>
      <c r="LP121" s="30"/>
      <c r="LQ121" s="30"/>
      <c r="LR121" s="30"/>
      <c r="LS121" s="30"/>
      <c r="LT121" s="30"/>
      <c r="LU121" s="30"/>
      <c r="LV121" s="30"/>
      <c r="LW121" s="30"/>
      <c r="LX121" s="30"/>
      <c r="LY121" s="30"/>
      <c r="LZ121" s="30"/>
      <c r="MA121" s="30"/>
      <c r="MB121" s="30"/>
      <c r="MC121" s="30"/>
      <c r="MD121" s="30"/>
      <c r="ME121" s="30"/>
      <c r="MF121" s="30"/>
      <c r="MG121" s="30"/>
      <c r="MH121" s="30"/>
      <c r="MI121" s="30"/>
      <c r="MJ121" s="30"/>
      <c r="MK121" s="30"/>
      <c r="ML121" s="30"/>
      <c r="MM121" s="30"/>
      <c r="MN121" s="30"/>
      <c r="MO121" s="30"/>
      <c r="MP121" s="30"/>
      <c r="MQ121" s="30"/>
      <c r="MR121" s="30"/>
      <c r="MS121" s="30"/>
      <c r="MT121" s="30"/>
      <c r="MU121" s="30"/>
      <c r="MV121" s="30"/>
      <c r="MW121" s="30"/>
      <c r="MX121" s="30"/>
      <c r="MY121" s="30"/>
      <c r="MZ121" s="30"/>
      <c r="NA121" s="30"/>
      <c r="NB121" s="30"/>
      <c r="NC121" s="30"/>
      <c r="ND121" s="30"/>
      <c r="NE121" s="30"/>
      <c r="NF121" s="30"/>
      <c r="NG121" s="30"/>
      <c r="NH121" s="30"/>
      <c r="NI121" s="30"/>
      <c r="NJ121" s="30"/>
      <c r="NK121" s="30"/>
      <c r="NL121" s="30"/>
      <c r="NM121" s="30"/>
      <c r="NN121" s="30"/>
      <c r="NO121" s="30"/>
      <c r="NP121" s="30"/>
      <c r="NQ121" s="30"/>
      <c r="NR121" s="30"/>
      <c r="NS121" s="30"/>
      <c r="NT121" s="30"/>
      <c r="NU121" s="30"/>
      <c r="NV121" s="30"/>
      <c r="NW121" s="30"/>
      <c r="NX121" s="30"/>
      <c r="NY121" s="30"/>
      <c r="NZ121" s="30"/>
      <c r="OA121" s="30"/>
      <c r="OB121" s="30"/>
      <c r="OC121" s="30"/>
      <c r="OD121" s="30"/>
      <c r="OE121" s="30"/>
      <c r="OF121" s="30"/>
      <c r="OG121" s="30"/>
      <c r="OH121" s="30"/>
      <c r="OI121" s="30"/>
      <c r="OJ121" s="30"/>
      <c r="OK121" s="30"/>
      <c r="OL121" s="30"/>
      <c r="OM121" s="30"/>
      <c r="ON121" s="30"/>
      <c r="OO121" s="30"/>
      <c r="OP121" s="30"/>
      <c r="OQ121" s="30"/>
      <c r="OR121" s="30"/>
      <c r="OS121" s="30"/>
      <c r="OT121" s="30"/>
      <c r="OU121" s="30"/>
      <c r="OV121" s="30"/>
      <c r="OW121" s="30"/>
      <c r="OX121" s="30"/>
      <c r="OY121" s="30"/>
      <c r="OZ121" s="30"/>
      <c r="PA121" s="30"/>
      <c r="PB121" s="30"/>
      <c r="PC121" s="30"/>
      <c r="PD121" s="30"/>
      <c r="PE121" s="30"/>
      <c r="PF121" s="30"/>
      <c r="PG121" s="30"/>
      <c r="PH121" s="30"/>
      <c r="PI121" s="30"/>
      <c r="PJ121" s="30"/>
      <c r="PK121" s="30"/>
      <c r="PL121" s="30"/>
      <c r="PM121" s="30"/>
      <c r="PN121" s="30"/>
      <c r="PO121" s="30"/>
      <c r="PP121" s="30"/>
      <c r="PQ121" s="30"/>
      <c r="PR121" s="30"/>
      <c r="PS121" s="30"/>
      <c r="PT121" s="30"/>
      <c r="PU121" s="30"/>
      <c r="PV121" s="30"/>
      <c r="PW121" s="30"/>
      <c r="PX121" s="30"/>
      <c r="PY121" s="30"/>
      <c r="PZ121" s="30"/>
      <c r="QA121" s="30"/>
      <c r="QB121" s="30"/>
      <c r="QC121" s="30"/>
      <c r="QD121" s="30"/>
      <c r="QE121" s="30"/>
      <c r="QF121" s="30"/>
      <c r="QG121" s="30"/>
      <c r="QH121" s="30"/>
      <c r="QI121" s="30"/>
      <c r="QJ121" s="30"/>
      <c r="QK121" s="30"/>
      <c r="QL121" s="30"/>
      <c r="QM121" s="30"/>
      <c r="QN121" s="30"/>
      <c r="QO121" s="30"/>
      <c r="QP121" s="30"/>
      <c r="QQ121" s="30"/>
      <c r="QR121" s="30"/>
      <c r="QS121" s="30"/>
      <c r="QT121" s="30"/>
      <c r="QU121" s="30"/>
      <c r="QV121" s="30"/>
      <c r="QW121" s="30"/>
      <c r="QX121" s="30"/>
      <c r="QY121" s="30"/>
      <c r="QZ121" s="30"/>
      <c r="RA121" s="30"/>
      <c r="RB121" s="30"/>
      <c r="RC121" s="30"/>
      <c r="RD121" s="30"/>
      <c r="RE121" s="30"/>
      <c r="RF121" s="30"/>
      <c r="RG121" s="30"/>
      <c r="RH121" s="30"/>
      <c r="RI121" s="30"/>
      <c r="RJ121" s="30"/>
      <c r="RK121" s="30"/>
      <c r="RL121" s="30"/>
      <c r="RM121" s="30"/>
      <c r="RN121" s="30"/>
      <c r="RO121" s="30"/>
      <c r="RP121" s="30"/>
      <c r="RQ121" s="30"/>
      <c r="RR121" s="30"/>
      <c r="RS121" s="30"/>
      <c r="RT121" s="30"/>
      <c r="RU121" s="30"/>
      <c r="RV121" s="30"/>
      <c r="RW121" s="30"/>
      <c r="RX121" s="30"/>
      <c r="RY121" s="30"/>
      <c r="RZ121" s="30"/>
      <c r="SA121" s="30"/>
      <c r="SB121" s="30"/>
      <c r="SC121" s="30"/>
      <c r="SD121" s="30"/>
      <c r="SE121" s="30"/>
      <c r="SF121" s="30"/>
      <c r="SG121" s="30"/>
      <c r="SH121" s="30"/>
      <c r="SI121" s="30"/>
      <c r="SJ121" s="30"/>
      <c r="SK121" s="30"/>
      <c r="SL121" s="30"/>
      <c r="SM121" s="30"/>
      <c r="SN121" s="30"/>
      <c r="SO121" s="30"/>
      <c r="SP121" s="30"/>
      <c r="SQ121" s="30"/>
      <c r="SR121" s="30"/>
      <c r="SS121" s="30"/>
      <c r="ST121" s="30"/>
      <c r="SU121" s="30"/>
      <c r="SV121" s="30"/>
      <c r="SW121" s="30"/>
      <c r="SX121" s="30"/>
      <c r="SY121" s="30"/>
      <c r="SZ121" s="30"/>
      <c r="TA121" s="30"/>
      <c r="TB121" s="30"/>
      <c r="TC121" s="30"/>
      <c r="TD121" s="30"/>
      <c r="TE121" s="30"/>
      <c r="TF121" s="30"/>
      <c r="TG121" s="30"/>
      <c r="TH121" s="30"/>
      <c r="TI121" s="30"/>
      <c r="TJ121" s="30"/>
      <c r="TK121" s="30"/>
      <c r="TL121" s="30"/>
      <c r="TM121" s="30"/>
      <c r="TN121" s="30"/>
      <c r="TO121" s="30"/>
      <c r="TP121" s="30"/>
      <c r="TQ121" s="30"/>
      <c r="TR121" s="30"/>
      <c r="TS121" s="30"/>
      <c r="TT121" s="30"/>
      <c r="TU121" s="30"/>
      <c r="TV121" s="30"/>
      <c r="TW121" s="30"/>
      <c r="TX121" s="30"/>
      <c r="TY121" s="30"/>
      <c r="TZ121" s="30"/>
      <c r="UA121" s="30"/>
      <c r="UB121" s="30"/>
      <c r="UC121" s="30"/>
      <c r="UD121" s="30"/>
      <c r="UE121" s="30"/>
      <c r="UF121" s="30"/>
      <c r="UG121" s="30"/>
      <c r="UH121" s="30"/>
      <c r="UI121" s="30"/>
      <c r="UJ121" s="30"/>
      <c r="UK121" s="30"/>
      <c r="UL121" s="30"/>
      <c r="UM121" s="30"/>
      <c r="UN121" s="30"/>
      <c r="UO121" s="30"/>
      <c r="UP121" s="30"/>
      <c r="UQ121" s="30"/>
      <c r="UR121" s="30"/>
      <c r="US121" s="30"/>
      <c r="UT121" s="30"/>
      <c r="UU121" s="30"/>
      <c r="UV121" s="30"/>
      <c r="UW121" s="30"/>
      <c r="UX121" s="30"/>
      <c r="UY121" s="30"/>
      <c r="UZ121" s="30"/>
      <c r="VA121" s="30"/>
      <c r="VB121" s="30"/>
      <c r="VC121" s="30"/>
      <c r="VD121" s="30"/>
      <c r="VE121" s="30"/>
      <c r="VF121" s="30"/>
      <c r="VG121" s="30"/>
      <c r="VH121" s="30"/>
      <c r="VI121" s="30"/>
      <c r="VJ121" s="30"/>
      <c r="VK121" s="30"/>
      <c r="VL121" s="30"/>
      <c r="VM121" s="30"/>
      <c r="VN121" s="30"/>
      <c r="VO121" s="30"/>
      <c r="VP121" s="30"/>
      <c r="VQ121" s="30"/>
      <c r="VR121" s="30"/>
      <c r="VS121" s="30"/>
      <c r="VT121" s="30"/>
      <c r="VU121" s="30"/>
      <c r="VV121" s="30"/>
      <c r="VW121" s="30"/>
      <c r="VX121" s="30"/>
      <c r="VY121" s="30"/>
      <c r="VZ121" s="30"/>
      <c r="WA121" s="30"/>
      <c r="WB121" s="30"/>
      <c r="WC121" s="30"/>
      <c r="WD121" s="30"/>
      <c r="WE121" s="30"/>
      <c r="WF121" s="30"/>
      <c r="WG121" s="30"/>
      <c r="WH121" s="30"/>
      <c r="WI121" s="30"/>
      <c r="WJ121" s="30"/>
      <c r="WK121" s="30"/>
      <c r="WL121" s="30"/>
      <c r="WM121" s="30"/>
      <c r="WN121" s="30"/>
      <c r="WO121" s="30"/>
      <c r="WP121" s="30"/>
      <c r="WQ121" s="30"/>
      <c r="WR121" s="30"/>
      <c r="WS121" s="30"/>
      <c r="WT121" s="30"/>
      <c r="WU121" s="30"/>
      <c r="WV121" s="30"/>
      <c r="WW121" s="30"/>
      <c r="WX121" s="30"/>
      <c r="WY121" s="30"/>
      <c r="WZ121" s="30"/>
      <c r="XA121" s="30"/>
      <c r="XB121" s="30"/>
      <c r="XC121" s="30"/>
      <c r="XD121" s="30"/>
      <c r="XE121" s="30"/>
      <c r="XF121" s="30"/>
      <c r="XG121" s="30"/>
      <c r="XH121" s="30"/>
      <c r="XI121" s="30"/>
      <c r="XJ121" s="30"/>
      <c r="XK121" s="30"/>
      <c r="XL121" s="30"/>
      <c r="XM121" s="30"/>
      <c r="XN121" s="30"/>
      <c r="XO121" s="30"/>
      <c r="XP121" s="30"/>
      <c r="XQ121" s="30"/>
      <c r="XR121" s="30"/>
      <c r="XS121" s="30"/>
      <c r="XT121" s="30"/>
      <c r="XU121" s="30"/>
      <c r="XV121" s="30"/>
      <c r="XW121" s="30"/>
      <c r="XX121" s="30"/>
      <c r="XY121" s="30"/>
      <c r="XZ121" s="30"/>
      <c r="YA121" s="30"/>
      <c r="YB121" s="30"/>
      <c r="YC121" s="30"/>
      <c r="YD121" s="30"/>
      <c r="YE121" s="30"/>
      <c r="YF121" s="30"/>
      <c r="YG121" s="30"/>
      <c r="YH121" s="30"/>
      <c r="YI121" s="30"/>
      <c r="YJ121" s="30"/>
      <c r="YK121" s="30"/>
      <c r="YL121" s="30"/>
      <c r="YM121" s="30"/>
      <c r="YN121" s="30"/>
      <c r="YO121" s="30"/>
      <c r="YP121" s="30"/>
      <c r="YQ121" s="30"/>
      <c r="YR121" s="30"/>
      <c r="YS121" s="30"/>
      <c r="YT121" s="30"/>
      <c r="YU121" s="30"/>
      <c r="YV121" s="30"/>
      <c r="YW121" s="30"/>
      <c r="YX121" s="30"/>
      <c r="YY121" s="30"/>
      <c r="YZ121" s="30"/>
      <c r="ZA121" s="30"/>
      <c r="ZB121" s="30"/>
      <c r="ZC121" s="30"/>
      <c r="ZD121" s="30"/>
      <c r="ZE121" s="30"/>
      <c r="ZF121" s="30"/>
      <c r="ZG121" s="30"/>
      <c r="ZH121" s="30"/>
      <c r="ZI121" s="30"/>
      <c r="ZJ121" s="30"/>
      <c r="ZK121" s="30"/>
      <c r="ZL121" s="30"/>
      <c r="ZM121" s="30"/>
      <c r="ZN121" s="30"/>
      <c r="ZO121" s="30"/>
      <c r="ZP121" s="30"/>
      <c r="ZQ121" s="30"/>
      <c r="ZR121" s="30"/>
      <c r="ZS121" s="30"/>
      <c r="ZT121" s="30"/>
      <c r="ZU121" s="30"/>
      <c r="ZV121" s="30"/>
      <c r="ZW121" s="30"/>
      <c r="ZX121" s="30"/>
      <c r="ZY121" s="30"/>
      <c r="ZZ121" s="30"/>
      <c r="AAA121" s="30"/>
      <c r="AAB121" s="30"/>
      <c r="AAC121" s="30"/>
      <c r="AAD121" s="30"/>
      <c r="AAE121" s="30"/>
      <c r="AAF121" s="30"/>
      <c r="AAG121" s="30"/>
      <c r="AAH121" s="30"/>
      <c r="AAI121" s="30"/>
      <c r="AAJ121" s="30"/>
      <c r="AAK121" s="30"/>
      <c r="AAL121" s="30"/>
      <c r="AAM121" s="30"/>
      <c r="AAN121" s="30"/>
      <c r="AAO121" s="30"/>
      <c r="AAP121" s="30"/>
      <c r="AAQ121" s="30"/>
      <c r="AAR121" s="30"/>
      <c r="AAS121" s="30"/>
      <c r="AAT121" s="30"/>
      <c r="AAU121" s="30"/>
      <c r="AAV121" s="30"/>
      <c r="AAW121" s="30"/>
      <c r="AAX121" s="30"/>
      <c r="AAY121" s="30"/>
      <c r="AAZ121" s="30"/>
      <c r="ABA121" s="30"/>
      <c r="ABB121" s="30"/>
      <c r="ABC121" s="30"/>
      <c r="ABD121" s="30"/>
      <c r="ABE121" s="30"/>
      <c r="ABF121" s="30"/>
      <c r="ABG121" s="30"/>
      <c r="ABH121" s="30"/>
      <c r="ABI121" s="30"/>
      <c r="ABJ121" s="30"/>
      <c r="ABK121" s="30"/>
      <c r="ABL121" s="30"/>
      <c r="ABM121" s="30"/>
      <c r="ABN121" s="30"/>
      <c r="ABO121" s="30"/>
      <c r="ABP121" s="30"/>
      <c r="ABQ121" s="30"/>
      <c r="ABR121" s="30"/>
      <c r="ABS121" s="30"/>
      <c r="ABT121" s="30"/>
      <c r="ABU121" s="30"/>
      <c r="ABV121" s="30"/>
      <c r="ABW121" s="30"/>
      <c r="ABX121" s="30"/>
      <c r="ABY121" s="30"/>
      <c r="ABZ121" s="30"/>
      <c r="ACA121" s="30"/>
      <c r="ACB121" s="30"/>
      <c r="ACC121" s="30"/>
      <c r="ACD121" s="30"/>
      <c r="ACE121" s="30"/>
      <c r="ACF121" s="30"/>
      <c r="ACG121" s="30"/>
      <c r="ACH121" s="30"/>
      <c r="ACI121" s="30"/>
      <c r="ACJ121" s="30"/>
      <c r="ACK121" s="30"/>
      <c r="ACL121" s="30"/>
      <c r="ACM121" s="30"/>
      <c r="ACN121" s="30"/>
      <c r="ACO121" s="30"/>
      <c r="ACP121" s="30"/>
      <c r="ACQ121" s="30"/>
      <c r="ACR121" s="30"/>
      <c r="ACS121" s="30"/>
      <c r="ACT121" s="30"/>
      <c r="ACU121" s="30"/>
      <c r="ACV121" s="30"/>
      <c r="ACW121" s="30"/>
      <c r="ACX121" s="30"/>
      <c r="ACY121" s="30"/>
      <c r="ACZ121" s="30"/>
      <c r="ADA121" s="30"/>
      <c r="ADB121" s="30"/>
      <c r="ADC121" s="30"/>
      <c r="ADD121" s="30"/>
      <c r="ADE121" s="30"/>
      <c r="ADF121" s="30"/>
      <c r="ADG121" s="30"/>
      <c r="ADH121" s="30"/>
      <c r="ADI121" s="30"/>
      <c r="ADJ121" s="30"/>
      <c r="ADK121" s="30"/>
      <c r="ADL121" s="30"/>
      <c r="ADM121" s="30"/>
      <c r="ADN121" s="30"/>
      <c r="ADO121" s="30"/>
      <c r="ADP121" s="30"/>
      <c r="ADQ121" s="30"/>
      <c r="ADR121" s="30"/>
      <c r="ADS121" s="30"/>
      <c r="ADT121" s="30"/>
      <c r="ADU121" s="30"/>
      <c r="ADV121" s="30"/>
      <c r="ADW121" s="30"/>
      <c r="ADX121" s="30"/>
      <c r="ADY121" s="30"/>
      <c r="ADZ121" s="30"/>
      <c r="AEA121" s="30"/>
      <c r="AEB121" s="30"/>
      <c r="AEC121" s="30"/>
      <c r="AED121" s="30"/>
      <c r="AEE121" s="30"/>
      <c r="AEF121" s="30"/>
      <c r="AEG121" s="30"/>
      <c r="AEH121" s="30"/>
      <c r="AEI121" s="30"/>
      <c r="AEJ121" s="30"/>
      <c r="AEK121" s="30"/>
      <c r="AEL121" s="30"/>
      <c r="AEM121" s="30"/>
      <c r="AEN121" s="30"/>
      <c r="AEO121" s="30"/>
      <c r="AEP121" s="30"/>
      <c r="AEQ121" s="30"/>
      <c r="AER121" s="30"/>
      <c r="AES121" s="30"/>
      <c r="AET121" s="30"/>
      <c r="AEU121" s="30"/>
      <c r="AEV121" s="30"/>
    </row>
    <row r="122" spans="1:828" ht="19.5" thickBot="1" x14ac:dyDescent="0.3">
      <c r="A122" s="235" t="s">
        <v>201</v>
      </c>
      <c r="B122" s="236"/>
      <c r="C122" s="236"/>
      <c r="D122" s="236"/>
      <c r="E122" s="236"/>
      <c r="F122" s="237"/>
      <c r="G122" s="1"/>
      <c r="H122" s="1"/>
      <c r="I122" s="1"/>
      <c r="J122" s="1"/>
    </row>
    <row r="123" spans="1:828" ht="48" thickBot="1" x14ac:dyDescent="0.3">
      <c r="A123" s="202">
        <v>1</v>
      </c>
      <c r="B123" s="10" t="s">
        <v>202</v>
      </c>
      <c r="C123" s="107" t="s">
        <v>203</v>
      </c>
      <c r="D123" s="10" t="s">
        <v>46</v>
      </c>
      <c r="E123" s="115"/>
      <c r="F123" s="115"/>
      <c r="G123" s="1"/>
      <c r="H123" s="1"/>
      <c r="I123" s="1"/>
      <c r="J123" s="1"/>
    </row>
    <row r="124" spans="1:828" ht="19.5" thickBot="1" x14ac:dyDescent="0.3">
      <c r="A124" s="235" t="s">
        <v>204</v>
      </c>
      <c r="B124" s="236"/>
      <c r="C124" s="236"/>
      <c r="D124" s="236"/>
      <c r="E124" s="236"/>
      <c r="F124" s="237"/>
      <c r="G124" s="1"/>
      <c r="H124" s="1"/>
      <c r="I124" s="1"/>
      <c r="J124" s="1"/>
    </row>
    <row r="125" spans="1:828" s="8" customFormat="1" ht="31.5" customHeight="1" thickBot="1" x14ac:dyDescent="0.3">
      <c r="A125" s="202">
        <v>1</v>
      </c>
      <c r="B125" s="10" t="s">
        <v>1422</v>
      </c>
      <c r="C125" s="107" t="s">
        <v>131</v>
      </c>
      <c r="D125" s="10" t="s">
        <v>205</v>
      </c>
      <c r="E125" s="10">
        <v>50</v>
      </c>
      <c r="F125" s="10" t="s">
        <v>1423</v>
      </c>
      <c r="G125" s="29"/>
      <c r="H125" s="29"/>
      <c r="I125" s="29"/>
      <c r="J125" s="29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  <c r="IV125" s="30"/>
      <c r="IW125" s="30"/>
      <c r="IX125" s="30"/>
      <c r="IY125" s="30"/>
      <c r="IZ125" s="30"/>
      <c r="JA125" s="30"/>
      <c r="JB125" s="30"/>
      <c r="JC125" s="30"/>
      <c r="JD125" s="30"/>
      <c r="JE125" s="30"/>
      <c r="JF125" s="30"/>
      <c r="JG125" s="30"/>
      <c r="JH125" s="30"/>
      <c r="JI125" s="30"/>
      <c r="JJ125" s="30"/>
      <c r="JK125" s="30"/>
      <c r="JL125" s="30"/>
      <c r="JM125" s="30"/>
      <c r="JN125" s="30"/>
      <c r="JO125" s="30"/>
      <c r="JP125" s="30"/>
      <c r="JQ125" s="30"/>
      <c r="JR125" s="30"/>
      <c r="JS125" s="30"/>
      <c r="JT125" s="30"/>
      <c r="JU125" s="30"/>
      <c r="JV125" s="30"/>
      <c r="JW125" s="30"/>
      <c r="JX125" s="30"/>
      <c r="JY125" s="30"/>
      <c r="JZ125" s="30"/>
      <c r="KA125" s="30"/>
      <c r="KB125" s="30"/>
      <c r="KC125" s="30"/>
      <c r="KD125" s="30"/>
      <c r="KE125" s="30"/>
      <c r="KF125" s="30"/>
      <c r="KG125" s="30"/>
      <c r="KH125" s="30"/>
      <c r="KI125" s="30"/>
      <c r="KJ125" s="30"/>
      <c r="KK125" s="30"/>
      <c r="KL125" s="30"/>
      <c r="KM125" s="30"/>
      <c r="KN125" s="30"/>
      <c r="KO125" s="30"/>
      <c r="KP125" s="30"/>
      <c r="KQ125" s="30"/>
      <c r="KR125" s="30"/>
      <c r="KS125" s="30"/>
      <c r="KT125" s="30"/>
      <c r="KU125" s="30"/>
      <c r="KV125" s="30"/>
      <c r="KW125" s="30"/>
      <c r="KX125" s="30"/>
      <c r="KY125" s="30"/>
      <c r="KZ125" s="30"/>
      <c r="LA125" s="30"/>
      <c r="LB125" s="30"/>
      <c r="LC125" s="30"/>
      <c r="LD125" s="30"/>
      <c r="LE125" s="30"/>
      <c r="LF125" s="30"/>
      <c r="LG125" s="30"/>
      <c r="LH125" s="30"/>
      <c r="LI125" s="30"/>
      <c r="LJ125" s="30"/>
      <c r="LK125" s="30"/>
      <c r="LL125" s="30"/>
      <c r="LM125" s="30"/>
      <c r="LN125" s="30"/>
      <c r="LO125" s="30"/>
      <c r="LP125" s="30"/>
      <c r="LQ125" s="30"/>
      <c r="LR125" s="30"/>
      <c r="LS125" s="30"/>
      <c r="LT125" s="30"/>
      <c r="LU125" s="30"/>
      <c r="LV125" s="30"/>
      <c r="LW125" s="30"/>
      <c r="LX125" s="30"/>
      <c r="LY125" s="30"/>
      <c r="LZ125" s="30"/>
      <c r="MA125" s="30"/>
      <c r="MB125" s="30"/>
      <c r="MC125" s="30"/>
      <c r="MD125" s="30"/>
      <c r="ME125" s="30"/>
      <c r="MF125" s="30"/>
      <c r="MG125" s="30"/>
      <c r="MH125" s="30"/>
      <c r="MI125" s="30"/>
      <c r="MJ125" s="30"/>
      <c r="MK125" s="30"/>
      <c r="ML125" s="30"/>
      <c r="MM125" s="30"/>
      <c r="MN125" s="30"/>
      <c r="MO125" s="30"/>
      <c r="MP125" s="30"/>
      <c r="MQ125" s="30"/>
      <c r="MR125" s="30"/>
      <c r="MS125" s="30"/>
      <c r="MT125" s="30"/>
      <c r="MU125" s="30"/>
      <c r="MV125" s="30"/>
      <c r="MW125" s="30"/>
      <c r="MX125" s="30"/>
      <c r="MY125" s="30"/>
      <c r="MZ125" s="30"/>
      <c r="NA125" s="30"/>
      <c r="NB125" s="30"/>
      <c r="NC125" s="30"/>
      <c r="ND125" s="30"/>
      <c r="NE125" s="30"/>
      <c r="NF125" s="30"/>
      <c r="NG125" s="30"/>
      <c r="NH125" s="30"/>
      <c r="NI125" s="30"/>
      <c r="NJ125" s="30"/>
      <c r="NK125" s="30"/>
      <c r="NL125" s="30"/>
      <c r="NM125" s="30"/>
      <c r="NN125" s="30"/>
      <c r="NO125" s="30"/>
      <c r="NP125" s="30"/>
      <c r="NQ125" s="30"/>
      <c r="NR125" s="30"/>
      <c r="NS125" s="30"/>
      <c r="NT125" s="30"/>
      <c r="NU125" s="30"/>
      <c r="NV125" s="30"/>
      <c r="NW125" s="30"/>
      <c r="NX125" s="30"/>
      <c r="NY125" s="30"/>
      <c r="NZ125" s="30"/>
      <c r="OA125" s="30"/>
      <c r="OB125" s="30"/>
      <c r="OC125" s="30"/>
      <c r="OD125" s="30"/>
      <c r="OE125" s="30"/>
      <c r="OF125" s="30"/>
      <c r="OG125" s="30"/>
      <c r="OH125" s="30"/>
      <c r="OI125" s="30"/>
      <c r="OJ125" s="30"/>
      <c r="OK125" s="30"/>
      <c r="OL125" s="30"/>
      <c r="OM125" s="30"/>
      <c r="ON125" s="30"/>
      <c r="OO125" s="30"/>
      <c r="OP125" s="30"/>
      <c r="OQ125" s="30"/>
      <c r="OR125" s="30"/>
      <c r="OS125" s="30"/>
      <c r="OT125" s="30"/>
      <c r="OU125" s="30"/>
      <c r="OV125" s="30"/>
      <c r="OW125" s="30"/>
      <c r="OX125" s="30"/>
      <c r="OY125" s="30"/>
      <c r="OZ125" s="30"/>
      <c r="PA125" s="30"/>
      <c r="PB125" s="30"/>
      <c r="PC125" s="30"/>
      <c r="PD125" s="30"/>
      <c r="PE125" s="30"/>
      <c r="PF125" s="30"/>
      <c r="PG125" s="30"/>
      <c r="PH125" s="30"/>
      <c r="PI125" s="30"/>
      <c r="PJ125" s="30"/>
      <c r="PK125" s="30"/>
      <c r="PL125" s="30"/>
      <c r="PM125" s="30"/>
      <c r="PN125" s="30"/>
      <c r="PO125" s="30"/>
      <c r="PP125" s="30"/>
      <c r="PQ125" s="30"/>
      <c r="PR125" s="30"/>
      <c r="PS125" s="30"/>
      <c r="PT125" s="30"/>
      <c r="PU125" s="30"/>
      <c r="PV125" s="30"/>
      <c r="PW125" s="30"/>
      <c r="PX125" s="30"/>
      <c r="PY125" s="30"/>
      <c r="PZ125" s="30"/>
      <c r="QA125" s="30"/>
      <c r="QB125" s="30"/>
      <c r="QC125" s="30"/>
      <c r="QD125" s="30"/>
      <c r="QE125" s="30"/>
      <c r="QF125" s="30"/>
      <c r="QG125" s="30"/>
      <c r="QH125" s="30"/>
      <c r="QI125" s="30"/>
      <c r="QJ125" s="30"/>
      <c r="QK125" s="30"/>
      <c r="QL125" s="30"/>
      <c r="QM125" s="30"/>
      <c r="QN125" s="30"/>
      <c r="QO125" s="30"/>
      <c r="QP125" s="30"/>
      <c r="QQ125" s="30"/>
      <c r="QR125" s="30"/>
      <c r="QS125" s="30"/>
      <c r="QT125" s="30"/>
      <c r="QU125" s="30"/>
      <c r="QV125" s="30"/>
      <c r="QW125" s="30"/>
      <c r="QX125" s="30"/>
      <c r="QY125" s="30"/>
      <c r="QZ125" s="30"/>
      <c r="RA125" s="30"/>
      <c r="RB125" s="30"/>
      <c r="RC125" s="30"/>
      <c r="RD125" s="30"/>
      <c r="RE125" s="30"/>
      <c r="RF125" s="30"/>
      <c r="RG125" s="30"/>
      <c r="RH125" s="30"/>
      <c r="RI125" s="30"/>
      <c r="RJ125" s="30"/>
      <c r="RK125" s="30"/>
      <c r="RL125" s="30"/>
      <c r="RM125" s="30"/>
      <c r="RN125" s="30"/>
      <c r="RO125" s="30"/>
      <c r="RP125" s="30"/>
      <c r="RQ125" s="30"/>
      <c r="RR125" s="30"/>
      <c r="RS125" s="30"/>
      <c r="RT125" s="30"/>
      <c r="RU125" s="30"/>
      <c r="RV125" s="30"/>
      <c r="RW125" s="30"/>
      <c r="RX125" s="30"/>
      <c r="RY125" s="30"/>
      <c r="RZ125" s="30"/>
      <c r="SA125" s="30"/>
      <c r="SB125" s="30"/>
      <c r="SC125" s="30"/>
      <c r="SD125" s="30"/>
      <c r="SE125" s="30"/>
      <c r="SF125" s="30"/>
      <c r="SG125" s="30"/>
      <c r="SH125" s="30"/>
      <c r="SI125" s="30"/>
      <c r="SJ125" s="30"/>
      <c r="SK125" s="30"/>
      <c r="SL125" s="30"/>
      <c r="SM125" s="30"/>
      <c r="SN125" s="30"/>
      <c r="SO125" s="30"/>
      <c r="SP125" s="30"/>
      <c r="SQ125" s="30"/>
      <c r="SR125" s="30"/>
      <c r="SS125" s="30"/>
      <c r="ST125" s="30"/>
      <c r="SU125" s="30"/>
      <c r="SV125" s="30"/>
      <c r="SW125" s="30"/>
      <c r="SX125" s="30"/>
      <c r="SY125" s="30"/>
      <c r="SZ125" s="30"/>
      <c r="TA125" s="30"/>
      <c r="TB125" s="30"/>
      <c r="TC125" s="30"/>
      <c r="TD125" s="30"/>
      <c r="TE125" s="30"/>
      <c r="TF125" s="30"/>
      <c r="TG125" s="30"/>
      <c r="TH125" s="30"/>
      <c r="TI125" s="30"/>
      <c r="TJ125" s="30"/>
      <c r="TK125" s="30"/>
      <c r="TL125" s="30"/>
      <c r="TM125" s="30"/>
      <c r="TN125" s="30"/>
      <c r="TO125" s="30"/>
      <c r="TP125" s="30"/>
      <c r="TQ125" s="30"/>
      <c r="TR125" s="30"/>
      <c r="TS125" s="30"/>
      <c r="TT125" s="30"/>
      <c r="TU125" s="30"/>
      <c r="TV125" s="30"/>
      <c r="TW125" s="30"/>
      <c r="TX125" s="30"/>
      <c r="TY125" s="30"/>
      <c r="TZ125" s="30"/>
      <c r="UA125" s="30"/>
      <c r="UB125" s="30"/>
      <c r="UC125" s="30"/>
      <c r="UD125" s="30"/>
      <c r="UE125" s="30"/>
      <c r="UF125" s="30"/>
      <c r="UG125" s="30"/>
      <c r="UH125" s="30"/>
      <c r="UI125" s="30"/>
      <c r="UJ125" s="30"/>
      <c r="UK125" s="30"/>
      <c r="UL125" s="30"/>
      <c r="UM125" s="30"/>
      <c r="UN125" s="30"/>
      <c r="UO125" s="30"/>
      <c r="UP125" s="30"/>
      <c r="UQ125" s="30"/>
      <c r="UR125" s="30"/>
      <c r="US125" s="30"/>
      <c r="UT125" s="30"/>
      <c r="UU125" s="30"/>
      <c r="UV125" s="30"/>
      <c r="UW125" s="30"/>
      <c r="UX125" s="30"/>
      <c r="UY125" s="30"/>
      <c r="UZ125" s="30"/>
      <c r="VA125" s="30"/>
      <c r="VB125" s="30"/>
      <c r="VC125" s="30"/>
      <c r="VD125" s="30"/>
      <c r="VE125" s="30"/>
      <c r="VF125" s="30"/>
      <c r="VG125" s="30"/>
      <c r="VH125" s="30"/>
      <c r="VI125" s="30"/>
      <c r="VJ125" s="30"/>
      <c r="VK125" s="30"/>
      <c r="VL125" s="30"/>
      <c r="VM125" s="30"/>
      <c r="VN125" s="30"/>
      <c r="VO125" s="30"/>
      <c r="VP125" s="30"/>
      <c r="VQ125" s="30"/>
      <c r="VR125" s="30"/>
      <c r="VS125" s="30"/>
      <c r="VT125" s="30"/>
      <c r="VU125" s="30"/>
      <c r="VV125" s="30"/>
      <c r="VW125" s="30"/>
      <c r="VX125" s="30"/>
      <c r="VY125" s="30"/>
      <c r="VZ125" s="30"/>
      <c r="WA125" s="30"/>
      <c r="WB125" s="30"/>
      <c r="WC125" s="30"/>
      <c r="WD125" s="30"/>
      <c r="WE125" s="30"/>
      <c r="WF125" s="30"/>
      <c r="WG125" s="30"/>
      <c r="WH125" s="30"/>
      <c r="WI125" s="30"/>
      <c r="WJ125" s="30"/>
      <c r="WK125" s="30"/>
      <c r="WL125" s="30"/>
      <c r="WM125" s="30"/>
      <c r="WN125" s="30"/>
      <c r="WO125" s="30"/>
      <c r="WP125" s="30"/>
      <c r="WQ125" s="30"/>
      <c r="WR125" s="30"/>
      <c r="WS125" s="30"/>
      <c r="WT125" s="30"/>
      <c r="WU125" s="30"/>
      <c r="WV125" s="30"/>
      <c r="WW125" s="30"/>
      <c r="WX125" s="30"/>
      <c r="WY125" s="30"/>
      <c r="WZ125" s="30"/>
      <c r="XA125" s="30"/>
      <c r="XB125" s="30"/>
      <c r="XC125" s="30"/>
      <c r="XD125" s="30"/>
      <c r="XE125" s="30"/>
      <c r="XF125" s="30"/>
      <c r="XG125" s="30"/>
      <c r="XH125" s="30"/>
      <c r="XI125" s="30"/>
      <c r="XJ125" s="30"/>
      <c r="XK125" s="30"/>
      <c r="XL125" s="30"/>
      <c r="XM125" s="30"/>
      <c r="XN125" s="30"/>
      <c r="XO125" s="30"/>
      <c r="XP125" s="30"/>
      <c r="XQ125" s="30"/>
      <c r="XR125" s="30"/>
      <c r="XS125" s="30"/>
      <c r="XT125" s="30"/>
      <c r="XU125" s="30"/>
      <c r="XV125" s="30"/>
      <c r="XW125" s="30"/>
      <c r="XX125" s="30"/>
      <c r="XY125" s="30"/>
      <c r="XZ125" s="30"/>
      <c r="YA125" s="30"/>
      <c r="YB125" s="30"/>
      <c r="YC125" s="30"/>
      <c r="YD125" s="30"/>
      <c r="YE125" s="30"/>
      <c r="YF125" s="30"/>
      <c r="YG125" s="30"/>
      <c r="YH125" s="30"/>
      <c r="YI125" s="30"/>
      <c r="YJ125" s="30"/>
      <c r="YK125" s="30"/>
      <c r="YL125" s="30"/>
      <c r="YM125" s="30"/>
      <c r="YN125" s="30"/>
      <c r="YO125" s="30"/>
      <c r="YP125" s="30"/>
      <c r="YQ125" s="30"/>
      <c r="YR125" s="30"/>
      <c r="YS125" s="30"/>
      <c r="YT125" s="30"/>
      <c r="YU125" s="30"/>
      <c r="YV125" s="30"/>
      <c r="YW125" s="30"/>
      <c r="YX125" s="30"/>
      <c r="YY125" s="30"/>
      <c r="YZ125" s="30"/>
      <c r="ZA125" s="30"/>
      <c r="ZB125" s="30"/>
      <c r="ZC125" s="30"/>
      <c r="ZD125" s="30"/>
      <c r="ZE125" s="30"/>
      <c r="ZF125" s="30"/>
      <c r="ZG125" s="30"/>
      <c r="ZH125" s="30"/>
      <c r="ZI125" s="30"/>
      <c r="ZJ125" s="30"/>
      <c r="ZK125" s="30"/>
      <c r="ZL125" s="30"/>
      <c r="ZM125" s="30"/>
      <c r="ZN125" s="30"/>
      <c r="ZO125" s="30"/>
      <c r="ZP125" s="30"/>
      <c r="ZQ125" s="30"/>
      <c r="ZR125" s="30"/>
      <c r="ZS125" s="30"/>
      <c r="ZT125" s="30"/>
      <c r="ZU125" s="30"/>
      <c r="ZV125" s="30"/>
      <c r="ZW125" s="30"/>
      <c r="ZX125" s="30"/>
      <c r="ZY125" s="30"/>
      <c r="ZZ125" s="30"/>
      <c r="AAA125" s="30"/>
      <c r="AAB125" s="30"/>
      <c r="AAC125" s="30"/>
      <c r="AAD125" s="30"/>
      <c r="AAE125" s="30"/>
      <c r="AAF125" s="30"/>
      <c r="AAG125" s="30"/>
      <c r="AAH125" s="30"/>
      <c r="AAI125" s="30"/>
      <c r="AAJ125" s="30"/>
      <c r="AAK125" s="30"/>
      <c r="AAL125" s="30"/>
      <c r="AAM125" s="30"/>
      <c r="AAN125" s="30"/>
      <c r="AAO125" s="30"/>
      <c r="AAP125" s="30"/>
      <c r="AAQ125" s="30"/>
      <c r="AAR125" s="30"/>
      <c r="AAS125" s="30"/>
      <c r="AAT125" s="30"/>
      <c r="AAU125" s="30"/>
      <c r="AAV125" s="30"/>
      <c r="AAW125" s="30"/>
      <c r="AAX125" s="30"/>
      <c r="AAY125" s="30"/>
      <c r="AAZ125" s="30"/>
      <c r="ABA125" s="30"/>
      <c r="ABB125" s="30"/>
      <c r="ABC125" s="30"/>
      <c r="ABD125" s="30"/>
      <c r="ABE125" s="30"/>
      <c r="ABF125" s="30"/>
      <c r="ABG125" s="30"/>
      <c r="ABH125" s="30"/>
      <c r="ABI125" s="30"/>
      <c r="ABJ125" s="30"/>
      <c r="ABK125" s="30"/>
      <c r="ABL125" s="30"/>
      <c r="ABM125" s="30"/>
      <c r="ABN125" s="30"/>
      <c r="ABO125" s="30"/>
      <c r="ABP125" s="30"/>
      <c r="ABQ125" s="30"/>
      <c r="ABR125" s="30"/>
      <c r="ABS125" s="30"/>
      <c r="ABT125" s="30"/>
      <c r="ABU125" s="30"/>
      <c r="ABV125" s="30"/>
      <c r="ABW125" s="30"/>
      <c r="ABX125" s="30"/>
      <c r="ABY125" s="30"/>
      <c r="ABZ125" s="30"/>
      <c r="ACA125" s="30"/>
      <c r="ACB125" s="30"/>
      <c r="ACC125" s="30"/>
      <c r="ACD125" s="30"/>
      <c r="ACE125" s="30"/>
      <c r="ACF125" s="30"/>
      <c r="ACG125" s="30"/>
      <c r="ACH125" s="30"/>
      <c r="ACI125" s="30"/>
      <c r="ACJ125" s="30"/>
      <c r="ACK125" s="30"/>
      <c r="ACL125" s="30"/>
      <c r="ACM125" s="30"/>
      <c r="ACN125" s="30"/>
      <c r="ACO125" s="30"/>
      <c r="ACP125" s="30"/>
      <c r="ACQ125" s="30"/>
      <c r="ACR125" s="30"/>
      <c r="ACS125" s="30"/>
      <c r="ACT125" s="30"/>
      <c r="ACU125" s="30"/>
      <c r="ACV125" s="30"/>
      <c r="ACW125" s="30"/>
      <c r="ACX125" s="30"/>
      <c r="ACY125" s="30"/>
      <c r="ACZ125" s="30"/>
      <c r="ADA125" s="30"/>
      <c r="ADB125" s="30"/>
      <c r="ADC125" s="30"/>
      <c r="ADD125" s="30"/>
      <c r="ADE125" s="30"/>
      <c r="ADF125" s="30"/>
      <c r="ADG125" s="30"/>
      <c r="ADH125" s="30"/>
      <c r="ADI125" s="30"/>
      <c r="ADJ125" s="30"/>
      <c r="ADK125" s="30"/>
      <c r="ADL125" s="30"/>
      <c r="ADM125" s="30"/>
      <c r="ADN125" s="30"/>
      <c r="ADO125" s="30"/>
      <c r="ADP125" s="30"/>
      <c r="ADQ125" s="30"/>
      <c r="ADR125" s="30"/>
      <c r="ADS125" s="30"/>
      <c r="ADT125" s="30"/>
      <c r="ADU125" s="30"/>
      <c r="ADV125" s="30"/>
      <c r="ADW125" s="30"/>
      <c r="ADX125" s="30"/>
      <c r="ADY125" s="30"/>
      <c r="ADZ125" s="30"/>
      <c r="AEA125" s="30"/>
      <c r="AEB125" s="30"/>
      <c r="AEC125" s="30"/>
      <c r="AED125" s="30"/>
      <c r="AEE125" s="30"/>
      <c r="AEF125" s="30"/>
      <c r="AEG125" s="30"/>
      <c r="AEH125" s="30"/>
      <c r="AEI125" s="30"/>
      <c r="AEJ125" s="30"/>
      <c r="AEK125" s="30"/>
      <c r="AEL125" s="30"/>
      <c r="AEM125" s="30"/>
      <c r="AEN125" s="30"/>
      <c r="AEO125" s="30"/>
      <c r="AEP125" s="30"/>
      <c r="AEQ125" s="30"/>
      <c r="AER125" s="30"/>
      <c r="AES125" s="30"/>
      <c r="AET125" s="30"/>
      <c r="AEU125" s="30"/>
      <c r="AEV125" s="30"/>
    </row>
    <row r="126" spans="1:828" s="8" customFormat="1" ht="33" customHeight="1" thickBot="1" x14ac:dyDescent="0.3">
      <c r="A126" s="202">
        <v>2</v>
      </c>
      <c r="B126" s="10" t="s">
        <v>465</v>
      </c>
      <c r="C126" s="107" t="s">
        <v>171</v>
      </c>
      <c r="D126" s="10" t="s">
        <v>205</v>
      </c>
      <c r="E126" s="10">
        <v>50</v>
      </c>
      <c r="F126" s="207" t="s">
        <v>1423</v>
      </c>
      <c r="G126" s="29"/>
      <c r="H126" s="29"/>
      <c r="I126" s="29"/>
      <c r="J126" s="29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  <c r="IW126" s="30"/>
      <c r="IX126" s="30"/>
      <c r="IY126" s="30"/>
      <c r="IZ126" s="30"/>
      <c r="JA126" s="30"/>
      <c r="JB126" s="30"/>
      <c r="JC126" s="30"/>
      <c r="JD126" s="30"/>
      <c r="JE126" s="30"/>
      <c r="JF126" s="30"/>
      <c r="JG126" s="30"/>
      <c r="JH126" s="30"/>
      <c r="JI126" s="30"/>
      <c r="JJ126" s="30"/>
      <c r="JK126" s="30"/>
      <c r="JL126" s="30"/>
      <c r="JM126" s="30"/>
      <c r="JN126" s="30"/>
      <c r="JO126" s="30"/>
      <c r="JP126" s="30"/>
      <c r="JQ126" s="30"/>
      <c r="JR126" s="30"/>
      <c r="JS126" s="30"/>
      <c r="JT126" s="30"/>
      <c r="JU126" s="30"/>
      <c r="JV126" s="30"/>
      <c r="JW126" s="30"/>
      <c r="JX126" s="30"/>
      <c r="JY126" s="30"/>
      <c r="JZ126" s="30"/>
      <c r="KA126" s="30"/>
      <c r="KB126" s="30"/>
      <c r="KC126" s="30"/>
      <c r="KD126" s="30"/>
      <c r="KE126" s="30"/>
      <c r="KF126" s="30"/>
      <c r="KG126" s="30"/>
      <c r="KH126" s="30"/>
      <c r="KI126" s="30"/>
      <c r="KJ126" s="30"/>
      <c r="KK126" s="30"/>
      <c r="KL126" s="30"/>
      <c r="KM126" s="30"/>
      <c r="KN126" s="30"/>
      <c r="KO126" s="30"/>
      <c r="KP126" s="30"/>
      <c r="KQ126" s="30"/>
      <c r="KR126" s="30"/>
      <c r="KS126" s="30"/>
      <c r="KT126" s="30"/>
      <c r="KU126" s="30"/>
      <c r="KV126" s="30"/>
      <c r="KW126" s="30"/>
      <c r="KX126" s="30"/>
      <c r="KY126" s="30"/>
      <c r="KZ126" s="30"/>
      <c r="LA126" s="30"/>
      <c r="LB126" s="30"/>
      <c r="LC126" s="30"/>
      <c r="LD126" s="30"/>
      <c r="LE126" s="30"/>
      <c r="LF126" s="30"/>
      <c r="LG126" s="30"/>
      <c r="LH126" s="30"/>
      <c r="LI126" s="30"/>
      <c r="LJ126" s="30"/>
      <c r="LK126" s="30"/>
      <c r="LL126" s="30"/>
      <c r="LM126" s="30"/>
      <c r="LN126" s="30"/>
      <c r="LO126" s="30"/>
      <c r="LP126" s="30"/>
      <c r="LQ126" s="30"/>
      <c r="LR126" s="30"/>
      <c r="LS126" s="30"/>
      <c r="LT126" s="30"/>
      <c r="LU126" s="30"/>
      <c r="LV126" s="30"/>
      <c r="LW126" s="30"/>
      <c r="LX126" s="30"/>
      <c r="LY126" s="30"/>
      <c r="LZ126" s="30"/>
      <c r="MA126" s="30"/>
      <c r="MB126" s="30"/>
      <c r="MC126" s="30"/>
      <c r="MD126" s="30"/>
      <c r="ME126" s="30"/>
      <c r="MF126" s="30"/>
      <c r="MG126" s="30"/>
      <c r="MH126" s="30"/>
      <c r="MI126" s="30"/>
      <c r="MJ126" s="30"/>
      <c r="MK126" s="30"/>
      <c r="ML126" s="30"/>
      <c r="MM126" s="30"/>
      <c r="MN126" s="30"/>
      <c r="MO126" s="30"/>
      <c r="MP126" s="30"/>
      <c r="MQ126" s="30"/>
      <c r="MR126" s="30"/>
      <c r="MS126" s="30"/>
      <c r="MT126" s="30"/>
      <c r="MU126" s="30"/>
      <c r="MV126" s="30"/>
      <c r="MW126" s="30"/>
      <c r="MX126" s="30"/>
      <c r="MY126" s="30"/>
      <c r="MZ126" s="30"/>
      <c r="NA126" s="30"/>
      <c r="NB126" s="30"/>
      <c r="NC126" s="30"/>
      <c r="ND126" s="30"/>
      <c r="NE126" s="30"/>
      <c r="NF126" s="30"/>
      <c r="NG126" s="30"/>
      <c r="NH126" s="30"/>
      <c r="NI126" s="30"/>
      <c r="NJ126" s="30"/>
      <c r="NK126" s="30"/>
      <c r="NL126" s="30"/>
      <c r="NM126" s="30"/>
      <c r="NN126" s="30"/>
      <c r="NO126" s="30"/>
      <c r="NP126" s="30"/>
      <c r="NQ126" s="30"/>
      <c r="NR126" s="30"/>
      <c r="NS126" s="30"/>
      <c r="NT126" s="30"/>
      <c r="NU126" s="30"/>
      <c r="NV126" s="30"/>
      <c r="NW126" s="30"/>
      <c r="NX126" s="30"/>
      <c r="NY126" s="30"/>
      <c r="NZ126" s="30"/>
      <c r="OA126" s="30"/>
      <c r="OB126" s="30"/>
      <c r="OC126" s="30"/>
      <c r="OD126" s="30"/>
      <c r="OE126" s="30"/>
      <c r="OF126" s="30"/>
      <c r="OG126" s="30"/>
      <c r="OH126" s="30"/>
      <c r="OI126" s="30"/>
      <c r="OJ126" s="30"/>
      <c r="OK126" s="30"/>
      <c r="OL126" s="30"/>
      <c r="OM126" s="30"/>
      <c r="ON126" s="30"/>
      <c r="OO126" s="30"/>
      <c r="OP126" s="30"/>
      <c r="OQ126" s="30"/>
      <c r="OR126" s="30"/>
      <c r="OS126" s="30"/>
      <c r="OT126" s="30"/>
      <c r="OU126" s="30"/>
      <c r="OV126" s="30"/>
      <c r="OW126" s="30"/>
      <c r="OX126" s="30"/>
      <c r="OY126" s="30"/>
      <c r="OZ126" s="30"/>
      <c r="PA126" s="30"/>
      <c r="PB126" s="30"/>
      <c r="PC126" s="30"/>
      <c r="PD126" s="30"/>
      <c r="PE126" s="30"/>
      <c r="PF126" s="30"/>
      <c r="PG126" s="30"/>
      <c r="PH126" s="30"/>
      <c r="PI126" s="30"/>
      <c r="PJ126" s="30"/>
      <c r="PK126" s="30"/>
      <c r="PL126" s="30"/>
      <c r="PM126" s="30"/>
      <c r="PN126" s="30"/>
      <c r="PO126" s="30"/>
      <c r="PP126" s="30"/>
      <c r="PQ126" s="30"/>
      <c r="PR126" s="30"/>
      <c r="PS126" s="30"/>
      <c r="PT126" s="30"/>
      <c r="PU126" s="30"/>
      <c r="PV126" s="30"/>
      <c r="PW126" s="30"/>
      <c r="PX126" s="30"/>
      <c r="PY126" s="30"/>
      <c r="PZ126" s="30"/>
      <c r="QA126" s="30"/>
      <c r="QB126" s="30"/>
      <c r="QC126" s="30"/>
      <c r="QD126" s="30"/>
      <c r="QE126" s="30"/>
      <c r="QF126" s="30"/>
      <c r="QG126" s="30"/>
      <c r="QH126" s="30"/>
      <c r="QI126" s="30"/>
      <c r="QJ126" s="30"/>
      <c r="QK126" s="30"/>
      <c r="QL126" s="30"/>
      <c r="QM126" s="30"/>
      <c r="QN126" s="30"/>
      <c r="QO126" s="30"/>
      <c r="QP126" s="30"/>
      <c r="QQ126" s="30"/>
      <c r="QR126" s="30"/>
      <c r="QS126" s="30"/>
      <c r="QT126" s="30"/>
      <c r="QU126" s="30"/>
      <c r="QV126" s="30"/>
      <c r="QW126" s="30"/>
      <c r="QX126" s="30"/>
      <c r="QY126" s="30"/>
      <c r="QZ126" s="30"/>
      <c r="RA126" s="30"/>
      <c r="RB126" s="30"/>
      <c r="RC126" s="30"/>
      <c r="RD126" s="30"/>
      <c r="RE126" s="30"/>
      <c r="RF126" s="30"/>
      <c r="RG126" s="30"/>
      <c r="RH126" s="30"/>
      <c r="RI126" s="30"/>
      <c r="RJ126" s="30"/>
      <c r="RK126" s="30"/>
      <c r="RL126" s="30"/>
      <c r="RM126" s="30"/>
      <c r="RN126" s="30"/>
      <c r="RO126" s="30"/>
      <c r="RP126" s="30"/>
      <c r="RQ126" s="30"/>
      <c r="RR126" s="30"/>
      <c r="RS126" s="30"/>
      <c r="RT126" s="30"/>
      <c r="RU126" s="30"/>
      <c r="RV126" s="30"/>
      <c r="RW126" s="30"/>
      <c r="RX126" s="30"/>
      <c r="RY126" s="30"/>
      <c r="RZ126" s="30"/>
      <c r="SA126" s="30"/>
      <c r="SB126" s="30"/>
      <c r="SC126" s="30"/>
      <c r="SD126" s="30"/>
      <c r="SE126" s="30"/>
      <c r="SF126" s="30"/>
      <c r="SG126" s="30"/>
      <c r="SH126" s="30"/>
      <c r="SI126" s="30"/>
      <c r="SJ126" s="30"/>
      <c r="SK126" s="30"/>
      <c r="SL126" s="30"/>
      <c r="SM126" s="30"/>
      <c r="SN126" s="30"/>
      <c r="SO126" s="30"/>
      <c r="SP126" s="30"/>
      <c r="SQ126" s="30"/>
      <c r="SR126" s="30"/>
      <c r="SS126" s="30"/>
      <c r="ST126" s="30"/>
      <c r="SU126" s="30"/>
      <c r="SV126" s="30"/>
      <c r="SW126" s="30"/>
      <c r="SX126" s="30"/>
      <c r="SY126" s="30"/>
      <c r="SZ126" s="30"/>
      <c r="TA126" s="30"/>
      <c r="TB126" s="30"/>
      <c r="TC126" s="30"/>
      <c r="TD126" s="30"/>
      <c r="TE126" s="30"/>
      <c r="TF126" s="30"/>
      <c r="TG126" s="30"/>
      <c r="TH126" s="30"/>
      <c r="TI126" s="30"/>
      <c r="TJ126" s="30"/>
      <c r="TK126" s="30"/>
      <c r="TL126" s="30"/>
      <c r="TM126" s="30"/>
      <c r="TN126" s="30"/>
      <c r="TO126" s="30"/>
      <c r="TP126" s="30"/>
      <c r="TQ126" s="30"/>
      <c r="TR126" s="30"/>
      <c r="TS126" s="30"/>
      <c r="TT126" s="30"/>
      <c r="TU126" s="30"/>
      <c r="TV126" s="30"/>
      <c r="TW126" s="30"/>
      <c r="TX126" s="30"/>
      <c r="TY126" s="30"/>
      <c r="TZ126" s="30"/>
      <c r="UA126" s="30"/>
      <c r="UB126" s="30"/>
      <c r="UC126" s="30"/>
      <c r="UD126" s="30"/>
      <c r="UE126" s="30"/>
      <c r="UF126" s="30"/>
      <c r="UG126" s="30"/>
      <c r="UH126" s="30"/>
      <c r="UI126" s="30"/>
      <c r="UJ126" s="30"/>
      <c r="UK126" s="30"/>
      <c r="UL126" s="30"/>
      <c r="UM126" s="30"/>
      <c r="UN126" s="30"/>
      <c r="UO126" s="30"/>
      <c r="UP126" s="30"/>
      <c r="UQ126" s="30"/>
      <c r="UR126" s="30"/>
      <c r="US126" s="30"/>
      <c r="UT126" s="30"/>
      <c r="UU126" s="30"/>
      <c r="UV126" s="30"/>
      <c r="UW126" s="30"/>
      <c r="UX126" s="30"/>
      <c r="UY126" s="30"/>
      <c r="UZ126" s="30"/>
      <c r="VA126" s="30"/>
      <c r="VB126" s="30"/>
      <c r="VC126" s="30"/>
      <c r="VD126" s="30"/>
      <c r="VE126" s="30"/>
      <c r="VF126" s="30"/>
      <c r="VG126" s="30"/>
      <c r="VH126" s="30"/>
      <c r="VI126" s="30"/>
      <c r="VJ126" s="30"/>
      <c r="VK126" s="30"/>
      <c r="VL126" s="30"/>
      <c r="VM126" s="30"/>
      <c r="VN126" s="30"/>
      <c r="VO126" s="30"/>
      <c r="VP126" s="30"/>
      <c r="VQ126" s="30"/>
      <c r="VR126" s="30"/>
      <c r="VS126" s="30"/>
      <c r="VT126" s="30"/>
      <c r="VU126" s="30"/>
      <c r="VV126" s="30"/>
      <c r="VW126" s="30"/>
      <c r="VX126" s="30"/>
      <c r="VY126" s="30"/>
      <c r="VZ126" s="30"/>
      <c r="WA126" s="30"/>
      <c r="WB126" s="30"/>
      <c r="WC126" s="30"/>
      <c r="WD126" s="30"/>
      <c r="WE126" s="30"/>
      <c r="WF126" s="30"/>
      <c r="WG126" s="30"/>
      <c r="WH126" s="30"/>
      <c r="WI126" s="30"/>
      <c r="WJ126" s="30"/>
      <c r="WK126" s="30"/>
      <c r="WL126" s="30"/>
      <c r="WM126" s="30"/>
      <c r="WN126" s="30"/>
      <c r="WO126" s="30"/>
      <c r="WP126" s="30"/>
      <c r="WQ126" s="30"/>
      <c r="WR126" s="30"/>
      <c r="WS126" s="30"/>
      <c r="WT126" s="30"/>
      <c r="WU126" s="30"/>
      <c r="WV126" s="30"/>
      <c r="WW126" s="30"/>
      <c r="WX126" s="30"/>
      <c r="WY126" s="30"/>
      <c r="WZ126" s="30"/>
      <c r="XA126" s="30"/>
      <c r="XB126" s="30"/>
      <c r="XC126" s="30"/>
      <c r="XD126" s="30"/>
      <c r="XE126" s="30"/>
      <c r="XF126" s="30"/>
      <c r="XG126" s="30"/>
      <c r="XH126" s="30"/>
      <c r="XI126" s="30"/>
      <c r="XJ126" s="30"/>
      <c r="XK126" s="30"/>
      <c r="XL126" s="30"/>
      <c r="XM126" s="30"/>
      <c r="XN126" s="30"/>
      <c r="XO126" s="30"/>
      <c r="XP126" s="30"/>
      <c r="XQ126" s="30"/>
      <c r="XR126" s="30"/>
      <c r="XS126" s="30"/>
      <c r="XT126" s="30"/>
      <c r="XU126" s="30"/>
      <c r="XV126" s="30"/>
      <c r="XW126" s="30"/>
      <c r="XX126" s="30"/>
      <c r="XY126" s="30"/>
      <c r="XZ126" s="30"/>
      <c r="YA126" s="30"/>
      <c r="YB126" s="30"/>
      <c r="YC126" s="30"/>
      <c r="YD126" s="30"/>
      <c r="YE126" s="30"/>
      <c r="YF126" s="30"/>
      <c r="YG126" s="30"/>
      <c r="YH126" s="30"/>
      <c r="YI126" s="30"/>
      <c r="YJ126" s="30"/>
      <c r="YK126" s="30"/>
      <c r="YL126" s="30"/>
      <c r="YM126" s="30"/>
      <c r="YN126" s="30"/>
      <c r="YO126" s="30"/>
      <c r="YP126" s="30"/>
      <c r="YQ126" s="30"/>
      <c r="YR126" s="30"/>
      <c r="YS126" s="30"/>
      <c r="YT126" s="30"/>
      <c r="YU126" s="30"/>
      <c r="YV126" s="30"/>
      <c r="YW126" s="30"/>
      <c r="YX126" s="30"/>
      <c r="YY126" s="30"/>
      <c r="YZ126" s="30"/>
      <c r="ZA126" s="30"/>
      <c r="ZB126" s="30"/>
      <c r="ZC126" s="30"/>
      <c r="ZD126" s="30"/>
      <c r="ZE126" s="30"/>
      <c r="ZF126" s="30"/>
      <c r="ZG126" s="30"/>
      <c r="ZH126" s="30"/>
      <c r="ZI126" s="30"/>
      <c r="ZJ126" s="30"/>
      <c r="ZK126" s="30"/>
      <c r="ZL126" s="30"/>
      <c r="ZM126" s="30"/>
      <c r="ZN126" s="30"/>
      <c r="ZO126" s="30"/>
      <c r="ZP126" s="30"/>
      <c r="ZQ126" s="30"/>
      <c r="ZR126" s="30"/>
      <c r="ZS126" s="30"/>
      <c r="ZT126" s="30"/>
      <c r="ZU126" s="30"/>
      <c r="ZV126" s="30"/>
      <c r="ZW126" s="30"/>
      <c r="ZX126" s="30"/>
      <c r="ZY126" s="30"/>
      <c r="ZZ126" s="30"/>
      <c r="AAA126" s="30"/>
      <c r="AAB126" s="30"/>
      <c r="AAC126" s="30"/>
      <c r="AAD126" s="30"/>
      <c r="AAE126" s="30"/>
      <c r="AAF126" s="30"/>
      <c r="AAG126" s="30"/>
      <c r="AAH126" s="30"/>
      <c r="AAI126" s="30"/>
      <c r="AAJ126" s="30"/>
      <c r="AAK126" s="30"/>
      <c r="AAL126" s="30"/>
      <c r="AAM126" s="30"/>
      <c r="AAN126" s="30"/>
      <c r="AAO126" s="30"/>
      <c r="AAP126" s="30"/>
      <c r="AAQ126" s="30"/>
      <c r="AAR126" s="30"/>
      <c r="AAS126" s="30"/>
      <c r="AAT126" s="30"/>
      <c r="AAU126" s="30"/>
      <c r="AAV126" s="30"/>
      <c r="AAW126" s="30"/>
      <c r="AAX126" s="30"/>
      <c r="AAY126" s="30"/>
      <c r="AAZ126" s="30"/>
      <c r="ABA126" s="30"/>
      <c r="ABB126" s="30"/>
      <c r="ABC126" s="30"/>
      <c r="ABD126" s="30"/>
      <c r="ABE126" s="30"/>
      <c r="ABF126" s="30"/>
      <c r="ABG126" s="30"/>
      <c r="ABH126" s="30"/>
      <c r="ABI126" s="30"/>
      <c r="ABJ126" s="30"/>
      <c r="ABK126" s="30"/>
      <c r="ABL126" s="30"/>
      <c r="ABM126" s="30"/>
      <c r="ABN126" s="30"/>
      <c r="ABO126" s="30"/>
      <c r="ABP126" s="30"/>
      <c r="ABQ126" s="30"/>
      <c r="ABR126" s="30"/>
      <c r="ABS126" s="30"/>
      <c r="ABT126" s="30"/>
      <c r="ABU126" s="30"/>
      <c r="ABV126" s="30"/>
      <c r="ABW126" s="30"/>
      <c r="ABX126" s="30"/>
      <c r="ABY126" s="30"/>
      <c r="ABZ126" s="30"/>
      <c r="ACA126" s="30"/>
      <c r="ACB126" s="30"/>
      <c r="ACC126" s="30"/>
      <c r="ACD126" s="30"/>
      <c r="ACE126" s="30"/>
      <c r="ACF126" s="30"/>
      <c r="ACG126" s="30"/>
      <c r="ACH126" s="30"/>
      <c r="ACI126" s="30"/>
      <c r="ACJ126" s="30"/>
      <c r="ACK126" s="30"/>
      <c r="ACL126" s="30"/>
      <c r="ACM126" s="30"/>
      <c r="ACN126" s="30"/>
      <c r="ACO126" s="30"/>
      <c r="ACP126" s="30"/>
      <c r="ACQ126" s="30"/>
      <c r="ACR126" s="30"/>
      <c r="ACS126" s="30"/>
      <c r="ACT126" s="30"/>
      <c r="ACU126" s="30"/>
      <c r="ACV126" s="30"/>
      <c r="ACW126" s="30"/>
      <c r="ACX126" s="30"/>
      <c r="ACY126" s="30"/>
      <c r="ACZ126" s="30"/>
      <c r="ADA126" s="30"/>
      <c r="ADB126" s="30"/>
      <c r="ADC126" s="30"/>
      <c r="ADD126" s="30"/>
      <c r="ADE126" s="30"/>
      <c r="ADF126" s="30"/>
      <c r="ADG126" s="30"/>
      <c r="ADH126" s="30"/>
      <c r="ADI126" s="30"/>
      <c r="ADJ126" s="30"/>
      <c r="ADK126" s="30"/>
      <c r="ADL126" s="30"/>
      <c r="ADM126" s="30"/>
      <c r="ADN126" s="30"/>
      <c r="ADO126" s="30"/>
      <c r="ADP126" s="30"/>
      <c r="ADQ126" s="30"/>
      <c r="ADR126" s="30"/>
      <c r="ADS126" s="30"/>
      <c r="ADT126" s="30"/>
      <c r="ADU126" s="30"/>
      <c r="ADV126" s="30"/>
      <c r="ADW126" s="30"/>
      <c r="ADX126" s="30"/>
      <c r="ADY126" s="30"/>
      <c r="ADZ126" s="30"/>
      <c r="AEA126" s="30"/>
      <c r="AEB126" s="30"/>
      <c r="AEC126" s="30"/>
      <c r="AED126" s="30"/>
      <c r="AEE126" s="30"/>
      <c r="AEF126" s="30"/>
      <c r="AEG126" s="30"/>
      <c r="AEH126" s="30"/>
      <c r="AEI126" s="30"/>
      <c r="AEJ126" s="30"/>
      <c r="AEK126" s="30"/>
      <c r="AEL126" s="30"/>
      <c r="AEM126" s="30"/>
      <c r="AEN126" s="30"/>
      <c r="AEO126" s="30"/>
      <c r="AEP126" s="30"/>
      <c r="AEQ126" s="30"/>
      <c r="AER126" s="30"/>
      <c r="AES126" s="30"/>
      <c r="AET126" s="30"/>
      <c r="AEU126" s="30"/>
      <c r="AEV126" s="30"/>
    </row>
    <row r="127" spans="1:828" s="18" customFormat="1" ht="19.5" thickBot="1" x14ac:dyDescent="0.3">
      <c r="A127" s="243" t="s">
        <v>207</v>
      </c>
      <c r="B127" s="244"/>
      <c r="C127" s="244"/>
      <c r="D127" s="244"/>
      <c r="E127" s="244"/>
      <c r="F127" s="245"/>
      <c r="G127" s="25"/>
      <c r="H127" s="25"/>
      <c r="I127" s="25"/>
      <c r="J127" s="25"/>
    </row>
    <row r="128" spans="1:828" s="15" customFormat="1" ht="48" thickBot="1" x14ac:dyDescent="0.3">
      <c r="A128" s="203">
        <v>1</v>
      </c>
      <c r="B128" s="120" t="s">
        <v>1450</v>
      </c>
      <c r="C128" s="121" t="s">
        <v>208</v>
      </c>
      <c r="D128" s="120" t="s">
        <v>209</v>
      </c>
      <c r="E128" s="68">
        <v>250</v>
      </c>
      <c r="F128" s="120" t="s">
        <v>210</v>
      </c>
      <c r="G128" s="14"/>
      <c r="H128" s="14"/>
      <c r="I128" s="14"/>
      <c r="J128" s="14"/>
    </row>
    <row r="129" spans="1:10" s="18" customFormat="1" ht="48" thickBot="1" x14ac:dyDescent="0.3">
      <c r="A129" s="203">
        <v>2</v>
      </c>
      <c r="B129" s="120" t="s">
        <v>1451</v>
      </c>
      <c r="C129" s="121" t="s">
        <v>211</v>
      </c>
      <c r="D129" s="120" t="s">
        <v>107</v>
      </c>
      <c r="E129" s="68">
        <v>250</v>
      </c>
      <c r="F129" s="120" t="s">
        <v>210</v>
      </c>
      <c r="G129" s="25"/>
      <c r="H129" s="25"/>
      <c r="I129" s="25"/>
      <c r="J129" s="25"/>
    </row>
    <row r="130" spans="1:10" s="18" customFormat="1" ht="19.5" thickBot="1" x14ac:dyDescent="0.3">
      <c r="A130" s="243" t="s">
        <v>777</v>
      </c>
      <c r="B130" s="244"/>
      <c r="C130" s="244"/>
      <c r="D130" s="244"/>
      <c r="E130" s="244"/>
      <c r="F130" s="245"/>
      <c r="G130" s="25"/>
      <c r="H130" s="25"/>
      <c r="I130" s="25"/>
      <c r="J130" s="25"/>
    </row>
    <row r="131" spans="1:10" s="8" customFormat="1" ht="48" thickBot="1" x14ac:dyDescent="0.3">
      <c r="A131" s="202">
        <v>1</v>
      </c>
      <c r="B131" s="68" t="s">
        <v>1425</v>
      </c>
      <c r="C131" s="107" t="s">
        <v>131</v>
      </c>
      <c r="D131" s="10" t="s">
        <v>283</v>
      </c>
      <c r="E131" s="10">
        <v>40</v>
      </c>
      <c r="F131" s="10" t="s">
        <v>778</v>
      </c>
      <c r="G131" s="7"/>
      <c r="H131" s="7"/>
      <c r="I131" s="7"/>
      <c r="J131" s="7"/>
    </row>
    <row r="132" spans="1:10" ht="48" thickBot="1" x14ac:dyDescent="0.3">
      <c r="A132" s="202">
        <v>2</v>
      </c>
      <c r="B132" s="68" t="s">
        <v>1424</v>
      </c>
      <c r="C132" s="107" t="s">
        <v>106</v>
      </c>
      <c r="D132" s="10" t="s">
        <v>283</v>
      </c>
      <c r="E132" s="10">
        <v>40</v>
      </c>
      <c r="F132" s="10" t="s">
        <v>778</v>
      </c>
      <c r="G132" s="1"/>
      <c r="H132" s="1"/>
      <c r="I132" s="1"/>
      <c r="J132" s="1"/>
    </row>
    <row r="133" spans="1:10" ht="19.5" thickBot="1" x14ac:dyDescent="0.3">
      <c r="A133" s="235" t="s">
        <v>212</v>
      </c>
      <c r="B133" s="236"/>
      <c r="C133" s="236"/>
      <c r="D133" s="236"/>
      <c r="E133" s="236"/>
      <c r="F133" s="237"/>
      <c r="G133" s="1"/>
      <c r="H133" s="1"/>
      <c r="I133" s="1"/>
      <c r="J133" s="1"/>
    </row>
    <row r="134" spans="1:10" s="8" customFormat="1" ht="79.5" thickBot="1" x14ac:dyDescent="0.3">
      <c r="A134" s="202">
        <v>1</v>
      </c>
      <c r="B134" s="10" t="s">
        <v>1220</v>
      </c>
      <c r="C134" s="107" t="s">
        <v>1219</v>
      </c>
      <c r="D134" s="10" t="s">
        <v>213</v>
      </c>
      <c r="E134" s="10">
        <v>40</v>
      </c>
      <c r="F134" s="10" t="s">
        <v>214</v>
      </c>
      <c r="G134" s="7"/>
      <c r="H134" s="7"/>
      <c r="I134" s="7"/>
      <c r="J134" s="7"/>
    </row>
    <row r="135" spans="1:10" s="8" customFormat="1" ht="79.5" thickBot="1" x14ac:dyDescent="0.3">
      <c r="A135" s="202">
        <f>A134+1</f>
        <v>2</v>
      </c>
      <c r="B135" s="10" t="s">
        <v>215</v>
      </c>
      <c r="C135" s="107" t="s">
        <v>216</v>
      </c>
      <c r="D135" s="10" t="s">
        <v>213</v>
      </c>
      <c r="E135" s="10">
        <v>40</v>
      </c>
      <c r="F135" s="10" t="s">
        <v>214</v>
      </c>
      <c r="G135" s="7"/>
      <c r="H135" s="7"/>
      <c r="I135" s="7"/>
      <c r="J135" s="7"/>
    </row>
    <row r="136" spans="1:10" s="8" customFormat="1" ht="79.5" thickBot="1" x14ac:dyDescent="0.3">
      <c r="A136" s="202">
        <f t="shared" ref="A136:A138" si="10">A135+1</f>
        <v>3</v>
      </c>
      <c r="B136" s="10" t="s">
        <v>217</v>
      </c>
      <c r="C136" s="107" t="s">
        <v>218</v>
      </c>
      <c r="D136" s="10" t="s">
        <v>213</v>
      </c>
      <c r="E136" s="10">
        <v>40</v>
      </c>
      <c r="F136" s="10" t="s">
        <v>214</v>
      </c>
      <c r="G136" s="7"/>
      <c r="H136" s="7"/>
      <c r="I136" s="7"/>
      <c r="J136" s="7"/>
    </row>
    <row r="137" spans="1:10" s="8" customFormat="1" ht="79.5" thickBot="1" x14ac:dyDescent="0.3">
      <c r="A137" s="202">
        <f t="shared" si="10"/>
        <v>4</v>
      </c>
      <c r="B137" s="10" t="s">
        <v>219</v>
      </c>
      <c r="C137" s="107" t="s">
        <v>220</v>
      </c>
      <c r="D137" s="10" t="s">
        <v>213</v>
      </c>
      <c r="E137" s="10">
        <v>40</v>
      </c>
      <c r="F137" s="10" t="s">
        <v>214</v>
      </c>
      <c r="G137" s="7"/>
      <c r="H137" s="7"/>
      <c r="I137" s="7"/>
      <c r="J137" s="7"/>
    </row>
    <row r="138" spans="1:10" s="8" customFormat="1" ht="79.5" thickBot="1" x14ac:dyDescent="0.3">
      <c r="A138" s="202">
        <f t="shared" si="10"/>
        <v>5</v>
      </c>
      <c r="B138" s="10" t="s">
        <v>221</v>
      </c>
      <c r="C138" s="107" t="s">
        <v>108</v>
      </c>
      <c r="D138" s="10" t="s">
        <v>213</v>
      </c>
      <c r="E138" s="10">
        <v>40</v>
      </c>
      <c r="F138" s="10" t="s">
        <v>214</v>
      </c>
      <c r="G138" s="7"/>
      <c r="H138" s="7"/>
      <c r="I138" s="7"/>
      <c r="J138" s="7"/>
    </row>
    <row r="139" spans="1:10" ht="19.5" thickBot="1" x14ac:dyDescent="0.3">
      <c r="A139" s="235" t="s">
        <v>222</v>
      </c>
      <c r="B139" s="236"/>
      <c r="C139" s="236"/>
      <c r="D139" s="236"/>
      <c r="E139" s="236"/>
      <c r="F139" s="237"/>
      <c r="G139" s="1"/>
      <c r="H139" s="1"/>
      <c r="I139" s="1"/>
      <c r="J139" s="1"/>
    </row>
    <row r="140" spans="1:10" ht="33" customHeight="1" thickBot="1" x14ac:dyDescent="0.3">
      <c r="A140" s="9">
        <v>1</v>
      </c>
      <c r="B140" s="9" t="s">
        <v>1221</v>
      </c>
      <c r="C140" s="105" t="s">
        <v>95</v>
      </c>
      <c r="D140" s="9" t="s">
        <v>96</v>
      </c>
      <c r="E140" s="9"/>
      <c r="F140" s="9"/>
      <c r="G140" s="32"/>
      <c r="H140" s="32"/>
      <c r="I140" s="32"/>
      <c r="J140" s="32"/>
    </row>
    <row r="141" spans="1:10" s="13" customFormat="1" ht="19.5" thickBot="1" x14ac:dyDescent="0.3">
      <c r="A141" s="253" t="s">
        <v>223</v>
      </c>
      <c r="B141" s="254"/>
      <c r="C141" s="254"/>
      <c r="D141" s="254"/>
      <c r="E141" s="254"/>
      <c r="F141" s="255"/>
      <c r="G141" s="42"/>
      <c r="H141" s="42"/>
      <c r="I141" s="42"/>
      <c r="J141" s="42"/>
    </row>
    <row r="142" spans="1:10" ht="32.25" thickBot="1" x14ac:dyDescent="0.3">
      <c r="A142" s="9">
        <v>1</v>
      </c>
      <c r="B142" s="217" t="s">
        <v>226</v>
      </c>
      <c r="C142" s="105" t="s">
        <v>131</v>
      </c>
      <c r="D142" s="9" t="s">
        <v>227</v>
      </c>
      <c r="E142" s="9"/>
      <c r="F142" s="9"/>
      <c r="G142" s="32"/>
      <c r="H142" s="32"/>
      <c r="I142" s="32"/>
      <c r="J142" s="32"/>
    </row>
    <row r="143" spans="1:10" ht="32.25" thickBot="1" x14ac:dyDescent="0.3">
      <c r="A143" s="9">
        <f>A142+1</f>
        <v>2</v>
      </c>
      <c r="B143" s="217" t="s">
        <v>225</v>
      </c>
      <c r="C143" s="105" t="s">
        <v>142</v>
      </c>
      <c r="D143" s="9" t="s">
        <v>96</v>
      </c>
      <c r="E143" s="9"/>
      <c r="F143" s="9"/>
      <c r="G143" s="32"/>
      <c r="H143" s="32"/>
      <c r="I143" s="32"/>
      <c r="J143" s="32"/>
    </row>
    <row r="144" spans="1:10" ht="32.25" thickBot="1" x14ac:dyDescent="0.3">
      <c r="A144" s="9">
        <f>A143+1</f>
        <v>3</v>
      </c>
      <c r="B144" s="217" t="s">
        <v>224</v>
      </c>
      <c r="C144" s="105" t="s">
        <v>88</v>
      </c>
      <c r="D144" s="9" t="s">
        <v>96</v>
      </c>
      <c r="E144" s="9"/>
      <c r="F144" s="9"/>
      <c r="G144" s="32"/>
      <c r="H144" s="32"/>
      <c r="I144" s="32"/>
      <c r="J144" s="32"/>
    </row>
    <row r="145" spans="1:828" s="27" customFormat="1" ht="16.5" thickBot="1" x14ac:dyDescent="0.3">
      <c r="A145" s="297" t="s">
        <v>228</v>
      </c>
      <c r="B145" s="298"/>
      <c r="C145" s="298"/>
      <c r="D145" s="298"/>
      <c r="E145" s="298"/>
      <c r="F145" s="299"/>
      <c r="G145" s="26"/>
      <c r="H145" s="26"/>
      <c r="I145" s="26"/>
      <c r="J145" s="26"/>
    </row>
    <row r="146" spans="1:828" s="8" customFormat="1" ht="48" thickBot="1" x14ac:dyDescent="0.3">
      <c r="A146" s="202">
        <v>1</v>
      </c>
      <c r="B146" s="10" t="s">
        <v>1452</v>
      </c>
      <c r="C146" s="107" t="s">
        <v>95</v>
      </c>
      <c r="D146" s="10" t="s">
        <v>229</v>
      </c>
      <c r="E146" s="10">
        <v>60</v>
      </c>
      <c r="F146" s="10" t="s">
        <v>116</v>
      </c>
      <c r="G146" s="1"/>
      <c r="H146" s="7"/>
      <c r="I146" s="7"/>
      <c r="J146" s="7"/>
    </row>
    <row r="147" spans="1:828" s="8" customFormat="1" ht="45" customHeight="1" thickBot="1" x14ac:dyDescent="0.3">
      <c r="A147" s="202">
        <v>2</v>
      </c>
      <c r="B147" s="10" t="s">
        <v>230</v>
      </c>
      <c r="C147" s="107" t="s">
        <v>1054</v>
      </c>
      <c r="D147" s="10" t="s">
        <v>107</v>
      </c>
      <c r="E147" s="10">
        <v>80</v>
      </c>
      <c r="F147" s="10" t="s">
        <v>116</v>
      </c>
      <c r="G147" s="1"/>
      <c r="H147" s="7"/>
      <c r="I147" s="7"/>
      <c r="J147" s="7"/>
    </row>
    <row r="148" spans="1:828" s="13" customFormat="1" ht="19.5" thickBot="1" x14ac:dyDescent="0.3">
      <c r="A148" s="235" t="s">
        <v>231</v>
      </c>
      <c r="B148" s="236"/>
      <c r="C148" s="236"/>
      <c r="D148" s="236"/>
      <c r="E148" s="236"/>
      <c r="F148" s="237"/>
      <c r="G148" s="35"/>
      <c r="H148" s="35"/>
      <c r="I148" s="35"/>
      <c r="J148" s="35"/>
    </row>
    <row r="149" spans="1:828" ht="38.25" customHeight="1" thickBot="1" x14ac:dyDescent="0.3">
      <c r="A149" s="218">
        <v>1</v>
      </c>
      <c r="B149" s="9" t="s">
        <v>1455</v>
      </c>
      <c r="C149" s="105" t="s">
        <v>142</v>
      </c>
      <c r="D149" s="9" t="s">
        <v>96</v>
      </c>
      <c r="E149" s="9"/>
      <c r="F149" s="9"/>
      <c r="G149" s="32"/>
      <c r="H149" s="32"/>
      <c r="I149" s="32"/>
      <c r="J149" s="32"/>
    </row>
    <row r="150" spans="1:828" s="8" customFormat="1" ht="19.5" thickBot="1" x14ac:dyDescent="0.3">
      <c r="A150" s="273" t="s">
        <v>232</v>
      </c>
      <c r="B150" s="274"/>
      <c r="C150" s="274"/>
      <c r="D150" s="274"/>
      <c r="E150" s="274"/>
      <c r="F150" s="275"/>
      <c r="G150" s="7"/>
      <c r="H150" s="7"/>
      <c r="I150" s="7"/>
      <c r="J150" s="7"/>
    </row>
    <row r="151" spans="1:828" s="8" customFormat="1" ht="54" customHeight="1" thickBot="1" x14ac:dyDescent="0.3">
      <c r="A151" s="202">
        <v>1</v>
      </c>
      <c r="B151" s="10" t="s">
        <v>1456</v>
      </c>
      <c r="C151" s="107" t="s">
        <v>233</v>
      </c>
      <c r="D151" s="10" t="s">
        <v>1282</v>
      </c>
      <c r="E151" s="10">
        <v>100</v>
      </c>
      <c r="F151" s="10" t="s">
        <v>234</v>
      </c>
      <c r="G151" s="7"/>
      <c r="H151" s="7"/>
      <c r="I151" s="7"/>
      <c r="J151" s="7"/>
    </row>
    <row r="152" spans="1:828" s="8" customFormat="1" ht="53.25" customHeight="1" thickBot="1" x14ac:dyDescent="0.3">
      <c r="A152" s="202">
        <f>A151+1</f>
        <v>2</v>
      </c>
      <c r="B152" s="57" t="s">
        <v>1454</v>
      </c>
      <c r="C152" s="112" t="s">
        <v>54</v>
      </c>
      <c r="D152" s="57" t="s">
        <v>253</v>
      </c>
      <c r="E152" s="50">
        <v>350</v>
      </c>
      <c r="F152" s="50" t="s">
        <v>254</v>
      </c>
      <c r="G152" s="31"/>
      <c r="H152" s="31"/>
      <c r="I152" s="31"/>
      <c r="J152" s="31"/>
    </row>
    <row r="153" spans="1:828" s="8" customFormat="1" ht="52.5" customHeight="1" thickBot="1" x14ac:dyDescent="0.3">
      <c r="A153" s="202">
        <f t="shared" ref="A153:A166" si="11">A152+1</f>
        <v>3</v>
      </c>
      <c r="B153" s="57" t="s">
        <v>1453</v>
      </c>
      <c r="C153" s="112" t="s">
        <v>50</v>
      </c>
      <c r="D153" s="57" t="s">
        <v>257</v>
      </c>
      <c r="E153" s="50">
        <v>300</v>
      </c>
      <c r="F153" s="50" t="s">
        <v>254</v>
      </c>
      <c r="G153" s="31"/>
      <c r="H153" s="31"/>
      <c r="I153" s="31"/>
      <c r="J153" s="31"/>
    </row>
    <row r="154" spans="1:828" s="8" customFormat="1" ht="51" customHeight="1" thickBot="1" x14ac:dyDescent="0.3">
      <c r="A154" s="10">
        <f t="shared" si="11"/>
        <v>4</v>
      </c>
      <c r="B154" s="57" t="s">
        <v>1457</v>
      </c>
      <c r="C154" s="112" t="s">
        <v>258</v>
      </c>
      <c r="D154" s="57" t="s">
        <v>178</v>
      </c>
      <c r="E154" s="50">
        <v>300</v>
      </c>
      <c r="F154" s="50" t="s">
        <v>254</v>
      </c>
      <c r="G154" s="31"/>
      <c r="H154" s="31"/>
      <c r="I154" s="31"/>
      <c r="J154" s="31"/>
    </row>
    <row r="155" spans="1:828" s="8" customFormat="1" ht="53.25" customHeight="1" thickBot="1" x14ac:dyDescent="0.3">
      <c r="A155" s="10">
        <f t="shared" si="11"/>
        <v>5</v>
      </c>
      <c r="B155" s="57" t="s">
        <v>1458</v>
      </c>
      <c r="C155" s="112" t="s">
        <v>259</v>
      </c>
      <c r="D155" s="50" t="s">
        <v>260</v>
      </c>
      <c r="E155" s="50">
        <v>300</v>
      </c>
      <c r="F155" s="50" t="s">
        <v>254</v>
      </c>
      <c r="G155" s="31"/>
      <c r="H155" s="31"/>
      <c r="I155" s="31"/>
      <c r="J155" s="31"/>
    </row>
    <row r="156" spans="1:828" s="8" customFormat="1" ht="38.25" customHeight="1" thickBot="1" x14ac:dyDescent="0.3">
      <c r="A156" s="10">
        <f t="shared" si="11"/>
        <v>6</v>
      </c>
      <c r="B156" s="10" t="s">
        <v>235</v>
      </c>
      <c r="C156" s="107" t="s">
        <v>236</v>
      </c>
      <c r="D156" s="10" t="s">
        <v>237</v>
      </c>
      <c r="E156" s="10">
        <v>400</v>
      </c>
      <c r="F156" s="10" t="s">
        <v>238</v>
      </c>
      <c r="G156" s="7"/>
      <c r="H156" s="7"/>
      <c r="I156" s="7"/>
      <c r="J156" s="7"/>
    </row>
    <row r="157" spans="1:828" s="8" customFormat="1" ht="37.5" customHeight="1" thickBot="1" x14ac:dyDescent="0.3">
      <c r="A157" s="10">
        <f t="shared" si="11"/>
        <v>7</v>
      </c>
      <c r="B157" s="10" t="s">
        <v>239</v>
      </c>
      <c r="C157" s="107" t="s">
        <v>240</v>
      </c>
      <c r="D157" s="10" t="s">
        <v>330</v>
      </c>
      <c r="E157" s="10">
        <v>400</v>
      </c>
      <c r="F157" s="10" t="s">
        <v>234</v>
      </c>
      <c r="G157" s="29"/>
      <c r="H157" s="29"/>
      <c r="I157" s="29"/>
      <c r="J157" s="29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  <c r="IT157" s="30"/>
      <c r="IU157" s="30"/>
      <c r="IV157" s="30"/>
      <c r="IW157" s="30"/>
      <c r="IX157" s="30"/>
      <c r="IY157" s="30"/>
      <c r="IZ157" s="30"/>
      <c r="JA157" s="30"/>
      <c r="JB157" s="30"/>
      <c r="JC157" s="30"/>
      <c r="JD157" s="30"/>
      <c r="JE157" s="30"/>
      <c r="JF157" s="30"/>
      <c r="JG157" s="30"/>
      <c r="JH157" s="30"/>
      <c r="JI157" s="30"/>
      <c r="JJ157" s="30"/>
      <c r="JK157" s="30"/>
      <c r="JL157" s="30"/>
      <c r="JM157" s="30"/>
      <c r="JN157" s="30"/>
      <c r="JO157" s="30"/>
      <c r="JP157" s="30"/>
      <c r="JQ157" s="30"/>
      <c r="JR157" s="30"/>
      <c r="JS157" s="30"/>
      <c r="JT157" s="30"/>
      <c r="JU157" s="30"/>
      <c r="JV157" s="30"/>
      <c r="JW157" s="30"/>
      <c r="JX157" s="30"/>
      <c r="JY157" s="30"/>
      <c r="JZ157" s="30"/>
      <c r="KA157" s="30"/>
      <c r="KB157" s="30"/>
      <c r="KC157" s="30"/>
      <c r="KD157" s="30"/>
      <c r="KE157" s="30"/>
      <c r="KF157" s="30"/>
      <c r="KG157" s="30"/>
      <c r="KH157" s="30"/>
      <c r="KI157" s="30"/>
      <c r="KJ157" s="30"/>
      <c r="KK157" s="30"/>
      <c r="KL157" s="30"/>
      <c r="KM157" s="30"/>
      <c r="KN157" s="30"/>
      <c r="KO157" s="30"/>
      <c r="KP157" s="30"/>
      <c r="KQ157" s="30"/>
      <c r="KR157" s="30"/>
      <c r="KS157" s="30"/>
      <c r="KT157" s="30"/>
      <c r="KU157" s="30"/>
      <c r="KV157" s="30"/>
      <c r="KW157" s="30"/>
      <c r="KX157" s="30"/>
      <c r="KY157" s="30"/>
      <c r="KZ157" s="30"/>
      <c r="LA157" s="30"/>
      <c r="LB157" s="30"/>
      <c r="LC157" s="30"/>
      <c r="LD157" s="30"/>
      <c r="LE157" s="30"/>
      <c r="LF157" s="30"/>
      <c r="LG157" s="30"/>
      <c r="LH157" s="30"/>
      <c r="LI157" s="30"/>
      <c r="LJ157" s="30"/>
      <c r="LK157" s="30"/>
      <c r="LL157" s="30"/>
      <c r="LM157" s="30"/>
      <c r="LN157" s="30"/>
      <c r="LO157" s="30"/>
      <c r="LP157" s="30"/>
      <c r="LQ157" s="30"/>
      <c r="LR157" s="30"/>
      <c r="LS157" s="30"/>
      <c r="LT157" s="30"/>
      <c r="LU157" s="30"/>
      <c r="LV157" s="30"/>
      <c r="LW157" s="30"/>
      <c r="LX157" s="30"/>
      <c r="LY157" s="30"/>
      <c r="LZ157" s="30"/>
      <c r="MA157" s="30"/>
      <c r="MB157" s="30"/>
      <c r="MC157" s="30"/>
      <c r="MD157" s="30"/>
      <c r="ME157" s="30"/>
      <c r="MF157" s="30"/>
      <c r="MG157" s="30"/>
      <c r="MH157" s="30"/>
      <c r="MI157" s="30"/>
      <c r="MJ157" s="30"/>
      <c r="MK157" s="30"/>
      <c r="ML157" s="30"/>
      <c r="MM157" s="30"/>
      <c r="MN157" s="30"/>
      <c r="MO157" s="30"/>
      <c r="MP157" s="30"/>
      <c r="MQ157" s="30"/>
      <c r="MR157" s="30"/>
      <c r="MS157" s="30"/>
      <c r="MT157" s="30"/>
      <c r="MU157" s="30"/>
      <c r="MV157" s="30"/>
      <c r="MW157" s="30"/>
      <c r="MX157" s="30"/>
      <c r="MY157" s="30"/>
      <c r="MZ157" s="30"/>
      <c r="NA157" s="30"/>
      <c r="NB157" s="30"/>
      <c r="NC157" s="30"/>
      <c r="ND157" s="30"/>
      <c r="NE157" s="30"/>
      <c r="NF157" s="30"/>
      <c r="NG157" s="30"/>
      <c r="NH157" s="30"/>
      <c r="NI157" s="30"/>
      <c r="NJ157" s="30"/>
      <c r="NK157" s="30"/>
      <c r="NL157" s="30"/>
      <c r="NM157" s="30"/>
      <c r="NN157" s="30"/>
      <c r="NO157" s="30"/>
      <c r="NP157" s="30"/>
      <c r="NQ157" s="30"/>
      <c r="NR157" s="30"/>
      <c r="NS157" s="30"/>
      <c r="NT157" s="30"/>
      <c r="NU157" s="30"/>
      <c r="NV157" s="30"/>
      <c r="NW157" s="30"/>
      <c r="NX157" s="30"/>
      <c r="NY157" s="30"/>
      <c r="NZ157" s="30"/>
      <c r="OA157" s="30"/>
      <c r="OB157" s="30"/>
      <c r="OC157" s="30"/>
      <c r="OD157" s="30"/>
      <c r="OE157" s="30"/>
      <c r="OF157" s="30"/>
      <c r="OG157" s="30"/>
      <c r="OH157" s="30"/>
      <c r="OI157" s="30"/>
      <c r="OJ157" s="30"/>
      <c r="OK157" s="30"/>
      <c r="OL157" s="30"/>
      <c r="OM157" s="30"/>
      <c r="ON157" s="30"/>
      <c r="OO157" s="30"/>
      <c r="OP157" s="30"/>
      <c r="OQ157" s="30"/>
      <c r="OR157" s="30"/>
      <c r="OS157" s="30"/>
      <c r="OT157" s="30"/>
      <c r="OU157" s="30"/>
      <c r="OV157" s="30"/>
      <c r="OW157" s="30"/>
      <c r="OX157" s="30"/>
      <c r="OY157" s="30"/>
      <c r="OZ157" s="30"/>
      <c r="PA157" s="30"/>
      <c r="PB157" s="30"/>
      <c r="PC157" s="30"/>
      <c r="PD157" s="30"/>
      <c r="PE157" s="30"/>
      <c r="PF157" s="30"/>
      <c r="PG157" s="30"/>
      <c r="PH157" s="30"/>
      <c r="PI157" s="30"/>
      <c r="PJ157" s="30"/>
      <c r="PK157" s="30"/>
      <c r="PL157" s="30"/>
      <c r="PM157" s="30"/>
      <c r="PN157" s="30"/>
      <c r="PO157" s="30"/>
      <c r="PP157" s="30"/>
      <c r="PQ157" s="30"/>
      <c r="PR157" s="30"/>
      <c r="PS157" s="30"/>
      <c r="PT157" s="30"/>
      <c r="PU157" s="30"/>
      <c r="PV157" s="30"/>
      <c r="PW157" s="30"/>
      <c r="PX157" s="30"/>
      <c r="PY157" s="30"/>
      <c r="PZ157" s="30"/>
      <c r="QA157" s="30"/>
      <c r="QB157" s="30"/>
      <c r="QC157" s="30"/>
      <c r="QD157" s="30"/>
      <c r="QE157" s="30"/>
      <c r="QF157" s="30"/>
      <c r="QG157" s="30"/>
      <c r="QH157" s="30"/>
      <c r="QI157" s="30"/>
      <c r="QJ157" s="30"/>
      <c r="QK157" s="30"/>
      <c r="QL157" s="30"/>
      <c r="QM157" s="30"/>
      <c r="QN157" s="30"/>
      <c r="QO157" s="30"/>
      <c r="QP157" s="30"/>
      <c r="QQ157" s="30"/>
      <c r="QR157" s="30"/>
      <c r="QS157" s="30"/>
      <c r="QT157" s="30"/>
      <c r="QU157" s="30"/>
      <c r="QV157" s="30"/>
      <c r="QW157" s="30"/>
      <c r="QX157" s="30"/>
      <c r="QY157" s="30"/>
      <c r="QZ157" s="30"/>
      <c r="RA157" s="30"/>
      <c r="RB157" s="30"/>
      <c r="RC157" s="30"/>
      <c r="RD157" s="30"/>
      <c r="RE157" s="30"/>
      <c r="RF157" s="30"/>
      <c r="RG157" s="30"/>
      <c r="RH157" s="30"/>
      <c r="RI157" s="30"/>
      <c r="RJ157" s="30"/>
      <c r="RK157" s="30"/>
      <c r="RL157" s="30"/>
      <c r="RM157" s="30"/>
      <c r="RN157" s="30"/>
      <c r="RO157" s="30"/>
      <c r="RP157" s="30"/>
      <c r="RQ157" s="30"/>
      <c r="RR157" s="30"/>
      <c r="RS157" s="30"/>
      <c r="RT157" s="30"/>
      <c r="RU157" s="30"/>
      <c r="RV157" s="30"/>
      <c r="RW157" s="30"/>
      <c r="RX157" s="30"/>
      <c r="RY157" s="30"/>
      <c r="RZ157" s="30"/>
      <c r="SA157" s="30"/>
      <c r="SB157" s="30"/>
      <c r="SC157" s="30"/>
      <c r="SD157" s="30"/>
      <c r="SE157" s="30"/>
      <c r="SF157" s="30"/>
      <c r="SG157" s="30"/>
      <c r="SH157" s="30"/>
      <c r="SI157" s="30"/>
      <c r="SJ157" s="30"/>
      <c r="SK157" s="30"/>
      <c r="SL157" s="30"/>
      <c r="SM157" s="30"/>
      <c r="SN157" s="30"/>
      <c r="SO157" s="30"/>
      <c r="SP157" s="30"/>
      <c r="SQ157" s="30"/>
      <c r="SR157" s="30"/>
      <c r="SS157" s="30"/>
      <c r="ST157" s="30"/>
      <c r="SU157" s="30"/>
      <c r="SV157" s="30"/>
      <c r="SW157" s="30"/>
      <c r="SX157" s="30"/>
      <c r="SY157" s="30"/>
      <c r="SZ157" s="30"/>
      <c r="TA157" s="30"/>
      <c r="TB157" s="30"/>
      <c r="TC157" s="30"/>
      <c r="TD157" s="30"/>
      <c r="TE157" s="30"/>
      <c r="TF157" s="30"/>
      <c r="TG157" s="30"/>
      <c r="TH157" s="30"/>
      <c r="TI157" s="30"/>
      <c r="TJ157" s="30"/>
      <c r="TK157" s="30"/>
      <c r="TL157" s="30"/>
      <c r="TM157" s="30"/>
      <c r="TN157" s="30"/>
      <c r="TO157" s="30"/>
      <c r="TP157" s="30"/>
      <c r="TQ157" s="30"/>
      <c r="TR157" s="30"/>
      <c r="TS157" s="30"/>
      <c r="TT157" s="30"/>
      <c r="TU157" s="30"/>
      <c r="TV157" s="30"/>
      <c r="TW157" s="30"/>
      <c r="TX157" s="30"/>
      <c r="TY157" s="30"/>
      <c r="TZ157" s="30"/>
      <c r="UA157" s="30"/>
      <c r="UB157" s="30"/>
      <c r="UC157" s="30"/>
      <c r="UD157" s="30"/>
      <c r="UE157" s="30"/>
      <c r="UF157" s="30"/>
      <c r="UG157" s="30"/>
      <c r="UH157" s="30"/>
      <c r="UI157" s="30"/>
      <c r="UJ157" s="30"/>
      <c r="UK157" s="30"/>
      <c r="UL157" s="30"/>
      <c r="UM157" s="30"/>
      <c r="UN157" s="30"/>
      <c r="UO157" s="30"/>
      <c r="UP157" s="30"/>
      <c r="UQ157" s="30"/>
      <c r="UR157" s="30"/>
      <c r="US157" s="30"/>
      <c r="UT157" s="30"/>
      <c r="UU157" s="30"/>
      <c r="UV157" s="30"/>
      <c r="UW157" s="30"/>
      <c r="UX157" s="30"/>
      <c r="UY157" s="30"/>
      <c r="UZ157" s="30"/>
      <c r="VA157" s="30"/>
      <c r="VB157" s="30"/>
      <c r="VC157" s="30"/>
      <c r="VD157" s="30"/>
      <c r="VE157" s="30"/>
      <c r="VF157" s="30"/>
      <c r="VG157" s="30"/>
      <c r="VH157" s="30"/>
      <c r="VI157" s="30"/>
      <c r="VJ157" s="30"/>
      <c r="VK157" s="30"/>
      <c r="VL157" s="30"/>
      <c r="VM157" s="30"/>
      <c r="VN157" s="30"/>
      <c r="VO157" s="30"/>
      <c r="VP157" s="30"/>
      <c r="VQ157" s="30"/>
      <c r="VR157" s="30"/>
      <c r="VS157" s="30"/>
      <c r="VT157" s="30"/>
      <c r="VU157" s="30"/>
      <c r="VV157" s="30"/>
      <c r="VW157" s="30"/>
      <c r="VX157" s="30"/>
      <c r="VY157" s="30"/>
      <c r="VZ157" s="30"/>
      <c r="WA157" s="30"/>
      <c r="WB157" s="30"/>
      <c r="WC157" s="30"/>
      <c r="WD157" s="30"/>
      <c r="WE157" s="30"/>
      <c r="WF157" s="30"/>
      <c r="WG157" s="30"/>
      <c r="WH157" s="30"/>
      <c r="WI157" s="30"/>
      <c r="WJ157" s="30"/>
      <c r="WK157" s="30"/>
      <c r="WL157" s="30"/>
      <c r="WM157" s="30"/>
      <c r="WN157" s="30"/>
      <c r="WO157" s="30"/>
      <c r="WP157" s="30"/>
      <c r="WQ157" s="30"/>
      <c r="WR157" s="30"/>
      <c r="WS157" s="30"/>
      <c r="WT157" s="30"/>
      <c r="WU157" s="30"/>
      <c r="WV157" s="30"/>
      <c r="WW157" s="30"/>
      <c r="WX157" s="30"/>
      <c r="WY157" s="30"/>
      <c r="WZ157" s="30"/>
      <c r="XA157" s="30"/>
      <c r="XB157" s="30"/>
      <c r="XC157" s="30"/>
      <c r="XD157" s="30"/>
      <c r="XE157" s="30"/>
      <c r="XF157" s="30"/>
      <c r="XG157" s="30"/>
      <c r="XH157" s="30"/>
      <c r="XI157" s="30"/>
      <c r="XJ157" s="30"/>
      <c r="XK157" s="30"/>
      <c r="XL157" s="30"/>
      <c r="XM157" s="30"/>
      <c r="XN157" s="30"/>
      <c r="XO157" s="30"/>
      <c r="XP157" s="30"/>
      <c r="XQ157" s="30"/>
      <c r="XR157" s="30"/>
      <c r="XS157" s="30"/>
      <c r="XT157" s="30"/>
      <c r="XU157" s="30"/>
      <c r="XV157" s="30"/>
      <c r="XW157" s="30"/>
      <c r="XX157" s="30"/>
      <c r="XY157" s="30"/>
      <c r="XZ157" s="30"/>
      <c r="YA157" s="30"/>
      <c r="YB157" s="30"/>
      <c r="YC157" s="30"/>
      <c r="YD157" s="30"/>
      <c r="YE157" s="30"/>
      <c r="YF157" s="30"/>
      <c r="YG157" s="30"/>
      <c r="YH157" s="30"/>
      <c r="YI157" s="30"/>
      <c r="YJ157" s="30"/>
      <c r="YK157" s="30"/>
      <c r="YL157" s="30"/>
      <c r="YM157" s="30"/>
      <c r="YN157" s="30"/>
      <c r="YO157" s="30"/>
      <c r="YP157" s="30"/>
      <c r="YQ157" s="30"/>
      <c r="YR157" s="30"/>
      <c r="YS157" s="30"/>
      <c r="YT157" s="30"/>
      <c r="YU157" s="30"/>
      <c r="YV157" s="30"/>
      <c r="YW157" s="30"/>
      <c r="YX157" s="30"/>
      <c r="YY157" s="30"/>
      <c r="YZ157" s="30"/>
      <c r="ZA157" s="30"/>
      <c r="ZB157" s="30"/>
      <c r="ZC157" s="30"/>
      <c r="ZD157" s="30"/>
      <c r="ZE157" s="30"/>
      <c r="ZF157" s="30"/>
      <c r="ZG157" s="30"/>
      <c r="ZH157" s="30"/>
      <c r="ZI157" s="30"/>
      <c r="ZJ157" s="30"/>
      <c r="ZK157" s="30"/>
      <c r="ZL157" s="30"/>
      <c r="ZM157" s="30"/>
      <c r="ZN157" s="30"/>
      <c r="ZO157" s="30"/>
      <c r="ZP157" s="30"/>
      <c r="ZQ157" s="30"/>
      <c r="ZR157" s="30"/>
      <c r="ZS157" s="30"/>
      <c r="ZT157" s="30"/>
      <c r="ZU157" s="30"/>
      <c r="ZV157" s="30"/>
      <c r="ZW157" s="30"/>
      <c r="ZX157" s="30"/>
      <c r="ZY157" s="30"/>
      <c r="ZZ157" s="30"/>
      <c r="AAA157" s="30"/>
      <c r="AAB157" s="30"/>
      <c r="AAC157" s="30"/>
      <c r="AAD157" s="30"/>
      <c r="AAE157" s="30"/>
      <c r="AAF157" s="30"/>
      <c r="AAG157" s="30"/>
      <c r="AAH157" s="30"/>
      <c r="AAI157" s="30"/>
      <c r="AAJ157" s="30"/>
      <c r="AAK157" s="30"/>
      <c r="AAL157" s="30"/>
      <c r="AAM157" s="30"/>
      <c r="AAN157" s="30"/>
      <c r="AAO157" s="30"/>
      <c r="AAP157" s="30"/>
      <c r="AAQ157" s="30"/>
      <c r="AAR157" s="30"/>
      <c r="AAS157" s="30"/>
      <c r="AAT157" s="30"/>
      <c r="AAU157" s="30"/>
      <c r="AAV157" s="30"/>
      <c r="AAW157" s="30"/>
      <c r="AAX157" s="30"/>
      <c r="AAY157" s="30"/>
      <c r="AAZ157" s="30"/>
      <c r="ABA157" s="30"/>
      <c r="ABB157" s="30"/>
      <c r="ABC157" s="30"/>
      <c r="ABD157" s="30"/>
      <c r="ABE157" s="30"/>
      <c r="ABF157" s="30"/>
      <c r="ABG157" s="30"/>
      <c r="ABH157" s="30"/>
      <c r="ABI157" s="30"/>
      <c r="ABJ157" s="30"/>
      <c r="ABK157" s="30"/>
      <c r="ABL157" s="30"/>
      <c r="ABM157" s="30"/>
      <c r="ABN157" s="30"/>
      <c r="ABO157" s="30"/>
      <c r="ABP157" s="30"/>
      <c r="ABQ157" s="30"/>
      <c r="ABR157" s="30"/>
      <c r="ABS157" s="30"/>
      <c r="ABT157" s="30"/>
      <c r="ABU157" s="30"/>
      <c r="ABV157" s="30"/>
      <c r="ABW157" s="30"/>
      <c r="ABX157" s="30"/>
      <c r="ABY157" s="30"/>
      <c r="ABZ157" s="30"/>
      <c r="ACA157" s="30"/>
      <c r="ACB157" s="30"/>
      <c r="ACC157" s="30"/>
      <c r="ACD157" s="30"/>
      <c r="ACE157" s="30"/>
      <c r="ACF157" s="30"/>
      <c r="ACG157" s="30"/>
      <c r="ACH157" s="30"/>
      <c r="ACI157" s="30"/>
      <c r="ACJ157" s="30"/>
      <c r="ACK157" s="30"/>
      <c r="ACL157" s="30"/>
      <c r="ACM157" s="30"/>
      <c r="ACN157" s="30"/>
      <c r="ACO157" s="30"/>
      <c r="ACP157" s="30"/>
      <c r="ACQ157" s="30"/>
      <c r="ACR157" s="30"/>
      <c r="ACS157" s="30"/>
      <c r="ACT157" s="30"/>
      <c r="ACU157" s="30"/>
      <c r="ACV157" s="30"/>
      <c r="ACW157" s="30"/>
      <c r="ACX157" s="30"/>
      <c r="ACY157" s="30"/>
      <c r="ACZ157" s="30"/>
      <c r="ADA157" s="30"/>
      <c r="ADB157" s="30"/>
      <c r="ADC157" s="30"/>
      <c r="ADD157" s="30"/>
      <c r="ADE157" s="30"/>
      <c r="ADF157" s="30"/>
      <c r="ADG157" s="30"/>
      <c r="ADH157" s="30"/>
      <c r="ADI157" s="30"/>
      <c r="ADJ157" s="30"/>
      <c r="ADK157" s="30"/>
      <c r="ADL157" s="30"/>
      <c r="ADM157" s="30"/>
      <c r="ADN157" s="30"/>
      <c r="ADO157" s="30"/>
      <c r="ADP157" s="30"/>
      <c r="ADQ157" s="30"/>
      <c r="ADR157" s="30"/>
      <c r="ADS157" s="30"/>
      <c r="ADT157" s="30"/>
      <c r="ADU157" s="30"/>
      <c r="ADV157" s="30"/>
      <c r="ADW157" s="30"/>
      <c r="ADX157" s="30"/>
      <c r="ADY157" s="30"/>
      <c r="ADZ157" s="30"/>
      <c r="AEA157" s="30"/>
      <c r="AEB157" s="30"/>
      <c r="AEC157" s="30"/>
      <c r="AED157" s="30"/>
      <c r="AEE157" s="30"/>
      <c r="AEF157" s="30"/>
      <c r="AEG157" s="30"/>
      <c r="AEH157" s="30"/>
      <c r="AEI157" s="30"/>
      <c r="AEJ157" s="30"/>
      <c r="AEK157" s="30"/>
      <c r="AEL157" s="30"/>
      <c r="AEM157" s="30"/>
      <c r="AEN157" s="30"/>
      <c r="AEO157" s="30"/>
      <c r="AEP157" s="30"/>
      <c r="AEQ157" s="30"/>
      <c r="AER157" s="30"/>
      <c r="AES157" s="30"/>
      <c r="AET157" s="30"/>
      <c r="AEU157" s="30"/>
      <c r="AEV157" s="30"/>
    </row>
    <row r="158" spans="1:828" ht="67.5" customHeight="1" thickBot="1" x14ac:dyDescent="0.3">
      <c r="A158" s="10">
        <f t="shared" si="11"/>
        <v>8</v>
      </c>
      <c r="B158" s="50" t="s">
        <v>265</v>
      </c>
      <c r="C158" s="112" t="s">
        <v>59</v>
      </c>
      <c r="D158" s="50" t="s">
        <v>266</v>
      </c>
      <c r="E158" s="50">
        <v>700</v>
      </c>
      <c r="F158" s="50" t="s">
        <v>267</v>
      </c>
      <c r="G158" s="32"/>
      <c r="H158" s="32"/>
      <c r="I158" s="32"/>
      <c r="J158" s="32"/>
    </row>
    <row r="159" spans="1:828" s="8" customFormat="1" ht="39.75" customHeight="1" thickBot="1" x14ac:dyDescent="0.3">
      <c r="A159" s="10">
        <f t="shared" si="11"/>
        <v>9</v>
      </c>
      <c r="B159" s="10" t="s">
        <v>242</v>
      </c>
      <c r="C159" s="107" t="s">
        <v>243</v>
      </c>
      <c r="D159" s="10" t="s">
        <v>366</v>
      </c>
      <c r="E159" s="10">
        <v>1000</v>
      </c>
      <c r="F159" s="10" t="s">
        <v>244</v>
      </c>
      <c r="G159" s="29"/>
      <c r="H159" s="29"/>
      <c r="I159" s="29"/>
      <c r="J159" s="29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  <c r="IP159" s="30"/>
      <c r="IQ159" s="30"/>
      <c r="IR159" s="30"/>
      <c r="IS159" s="30"/>
      <c r="IT159" s="30"/>
      <c r="IU159" s="30"/>
      <c r="IV159" s="30"/>
      <c r="IW159" s="30"/>
      <c r="IX159" s="30"/>
      <c r="IY159" s="30"/>
      <c r="IZ159" s="30"/>
      <c r="JA159" s="30"/>
      <c r="JB159" s="30"/>
      <c r="JC159" s="30"/>
      <c r="JD159" s="30"/>
      <c r="JE159" s="30"/>
      <c r="JF159" s="30"/>
      <c r="JG159" s="30"/>
      <c r="JH159" s="30"/>
      <c r="JI159" s="30"/>
      <c r="JJ159" s="30"/>
      <c r="JK159" s="30"/>
      <c r="JL159" s="30"/>
      <c r="JM159" s="30"/>
      <c r="JN159" s="30"/>
      <c r="JO159" s="30"/>
      <c r="JP159" s="30"/>
      <c r="JQ159" s="30"/>
      <c r="JR159" s="30"/>
      <c r="JS159" s="30"/>
      <c r="JT159" s="30"/>
      <c r="JU159" s="30"/>
      <c r="JV159" s="30"/>
      <c r="JW159" s="30"/>
      <c r="JX159" s="30"/>
      <c r="JY159" s="30"/>
      <c r="JZ159" s="30"/>
      <c r="KA159" s="30"/>
      <c r="KB159" s="30"/>
      <c r="KC159" s="30"/>
      <c r="KD159" s="30"/>
      <c r="KE159" s="30"/>
      <c r="KF159" s="30"/>
      <c r="KG159" s="30"/>
      <c r="KH159" s="30"/>
      <c r="KI159" s="30"/>
      <c r="KJ159" s="30"/>
      <c r="KK159" s="30"/>
      <c r="KL159" s="30"/>
      <c r="KM159" s="30"/>
      <c r="KN159" s="30"/>
      <c r="KO159" s="30"/>
      <c r="KP159" s="30"/>
      <c r="KQ159" s="30"/>
      <c r="KR159" s="30"/>
      <c r="KS159" s="30"/>
      <c r="KT159" s="30"/>
      <c r="KU159" s="30"/>
      <c r="KV159" s="30"/>
      <c r="KW159" s="30"/>
      <c r="KX159" s="30"/>
      <c r="KY159" s="30"/>
      <c r="KZ159" s="30"/>
      <c r="LA159" s="30"/>
      <c r="LB159" s="30"/>
      <c r="LC159" s="30"/>
      <c r="LD159" s="30"/>
      <c r="LE159" s="30"/>
      <c r="LF159" s="30"/>
      <c r="LG159" s="30"/>
      <c r="LH159" s="30"/>
      <c r="LI159" s="30"/>
      <c r="LJ159" s="30"/>
      <c r="LK159" s="30"/>
      <c r="LL159" s="30"/>
      <c r="LM159" s="30"/>
      <c r="LN159" s="30"/>
      <c r="LO159" s="30"/>
      <c r="LP159" s="30"/>
      <c r="LQ159" s="30"/>
      <c r="LR159" s="30"/>
      <c r="LS159" s="30"/>
      <c r="LT159" s="30"/>
      <c r="LU159" s="30"/>
      <c r="LV159" s="30"/>
      <c r="LW159" s="30"/>
      <c r="LX159" s="30"/>
      <c r="LY159" s="30"/>
      <c r="LZ159" s="30"/>
      <c r="MA159" s="30"/>
      <c r="MB159" s="30"/>
      <c r="MC159" s="30"/>
      <c r="MD159" s="30"/>
      <c r="ME159" s="30"/>
      <c r="MF159" s="30"/>
      <c r="MG159" s="30"/>
      <c r="MH159" s="30"/>
      <c r="MI159" s="30"/>
      <c r="MJ159" s="30"/>
      <c r="MK159" s="30"/>
      <c r="ML159" s="30"/>
      <c r="MM159" s="30"/>
      <c r="MN159" s="30"/>
      <c r="MO159" s="30"/>
      <c r="MP159" s="30"/>
      <c r="MQ159" s="30"/>
      <c r="MR159" s="30"/>
      <c r="MS159" s="30"/>
      <c r="MT159" s="30"/>
      <c r="MU159" s="30"/>
      <c r="MV159" s="30"/>
      <c r="MW159" s="30"/>
      <c r="MX159" s="30"/>
      <c r="MY159" s="30"/>
      <c r="MZ159" s="30"/>
      <c r="NA159" s="30"/>
      <c r="NB159" s="30"/>
      <c r="NC159" s="30"/>
      <c r="ND159" s="30"/>
      <c r="NE159" s="30"/>
      <c r="NF159" s="30"/>
      <c r="NG159" s="30"/>
      <c r="NH159" s="30"/>
      <c r="NI159" s="30"/>
      <c r="NJ159" s="30"/>
      <c r="NK159" s="30"/>
      <c r="NL159" s="30"/>
      <c r="NM159" s="30"/>
      <c r="NN159" s="30"/>
      <c r="NO159" s="30"/>
      <c r="NP159" s="30"/>
      <c r="NQ159" s="30"/>
      <c r="NR159" s="30"/>
      <c r="NS159" s="30"/>
      <c r="NT159" s="30"/>
      <c r="NU159" s="30"/>
      <c r="NV159" s="30"/>
      <c r="NW159" s="30"/>
      <c r="NX159" s="30"/>
      <c r="NY159" s="30"/>
      <c r="NZ159" s="30"/>
      <c r="OA159" s="30"/>
      <c r="OB159" s="30"/>
      <c r="OC159" s="30"/>
      <c r="OD159" s="30"/>
      <c r="OE159" s="30"/>
      <c r="OF159" s="30"/>
      <c r="OG159" s="30"/>
      <c r="OH159" s="30"/>
      <c r="OI159" s="30"/>
      <c r="OJ159" s="30"/>
      <c r="OK159" s="30"/>
      <c r="OL159" s="30"/>
      <c r="OM159" s="30"/>
      <c r="ON159" s="30"/>
      <c r="OO159" s="30"/>
      <c r="OP159" s="30"/>
      <c r="OQ159" s="30"/>
      <c r="OR159" s="30"/>
      <c r="OS159" s="30"/>
      <c r="OT159" s="30"/>
      <c r="OU159" s="30"/>
      <c r="OV159" s="30"/>
      <c r="OW159" s="30"/>
      <c r="OX159" s="30"/>
      <c r="OY159" s="30"/>
      <c r="OZ159" s="30"/>
      <c r="PA159" s="30"/>
      <c r="PB159" s="30"/>
      <c r="PC159" s="30"/>
      <c r="PD159" s="30"/>
      <c r="PE159" s="30"/>
      <c r="PF159" s="30"/>
      <c r="PG159" s="30"/>
      <c r="PH159" s="30"/>
      <c r="PI159" s="30"/>
      <c r="PJ159" s="30"/>
      <c r="PK159" s="30"/>
      <c r="PL159" s="30"/>
      <c r="PM159" s="30"/>
      <c r="PN159" s="30"/>
      <c r="PO159" s="30"/>
      <c r="PP159" s="30"/>
      <c r="PQ159" s="30"/>
      <c r="PR159" s="30"/>
      <c r="PS159" s="30"/>
      <c r="PT159" s="30"/>
      <c r="PU159" s="30"/>
      <c r="PV159" s="30"/>
      <c r="PW159" s="30"/>
      <c r="PX159" s="30"/>
      <c r="PY159" s="30"/>
      <c r="PZ159" s="30"/>
      <c r="QA159" s="30"/>
      <c r="QB159" s="30"/>
      <c r="QC159" s="30"/>
      <c r="QD159" s="30"/>
      <c r="QE159" s="30"/>
      <c r="QF159" s="30"/>
      <c r="QG159" s="30"/>
      <c r="QH159" s="30"/>
      <c r="QI159" s="30"/>
      <c r="QJ159" s="30"/>
      <c r="QK159" s="30"/>
      <c r="QL159" s="30"/>
      <c r="QM159" s="30"/>
      <c r="QN159" s="30"/>
      <c r="QO159" s="30"/>
      <c r="QP159" s="30"/>
      <c r="QQ159" s="30"/>
      <c r="QR159" s="30"/>
      <c r="QS159" s="30"/>
      <c r="QT159" s="30"/>
      <c r="QU159" s="30"/>
      <c r="QV159" s="30"/>
      <c r="QW159" s="30"/>
      <c r="QX159" s="30"/>
      <c r="QY159" s="30"/>
      <c r="QZ159" s="30"/>
      <c r="RA159" s="30"/>
      <c r="RB159" s="30"/>
      <c r="RC159" s="30"/>
      <c r="RD159" s="30"/>
      <c r="RE159" s="30"/>
      <c r="RF159" s="30"/>
      <c r="RG159" s="30"/>
      <c r="RH159" s="30"/>
      <c r="RI159" s="30"/>
      <c r="RJ159" s="30"/>
      <c r="RK159" s="30"/>
      <c r="RL159" s="30"/>
      <c r="RM159" s="30"/>
      <c r="RN159" s="30"/>
      <c r="RO159" s="30"/>
      <c r="RP159" s="30"/>
      <c r="RQ159" s="30"/>
      <c r="RR159" s="30"/>
      <c r="RS159" s="30"/>
      <c r="RT159" s="30"/>
      <c r="RU159" s="30"/>
      <c r="RV159" s="30"/>
      <c r="RW159" s="30"/>
      <c r="RX159" s="30"/>
      <c r="RY159" s="30"/>
      <c r="RZ159" s="30"/>
      <c r="SA159" s="30"/>
      <c r="SB159" s="30"/>
      <c r="SC159" s="30"/>
      <c r="SD159" s="30"/>
      <c r="SE159" s="30"/>
      <c r="SF159" s="30"/>
      <c r="SG159" s="30"/>
      <c r="SH159" s="30"/>
      <c r="SI159" s="30"/>
      <c r="SJ159" s="30"/>
      <c r="SK159" s="30"/>
      <c r="SL159" s="30"/>
      <c r="SM159" s="30"/>
      <c r="SN159" s="30"/>
      <c r="SO159" s="30"/>
      <c r="SP159" s="30"/>
      <c r="SQ159" s="30"/>
      <c r="SR159" s="30"/>
      <c r="SS159" s="30"/>
      <c r="ST159" s="30"/>
      <c r="SU159" s="30"/>
      <c r="SV159" s="30"/>
      <c r="SW159" s="30"/>
      <c r="SX159" s="30"/>
      <c r="SY159" s="30"/>
      <c r="SZ159" s="30"/>
      <c r="TA159" s="30"/>
      <c r="TB159" s="30"/>
      <c r="TC159" s="30"/>
      <c r="TD159" s="30"/>
      <c r="TE159" s="30"/>
      <c r="TF159" s="30"/>
      <c r="TG159" s="30"/>
      <c r="TH159" s="30"/>
      <c r="TI159" s="30"/>
      <c r="TJ159" s="30"/>
      <c r="TK159" s="30"/>
      <c r="TL159" s="30"/>
      <c r="TM159" s="30"/>
      <c r="TN159" s="30"/>
      <c r="TO159" s="30"/>
      <c r="TP159" s="30"/>
      <c r="TQ159" s="30"/>
      <c r="TR159" s="30"/>
      <c r="TS159" s="30"/>
      <c r="TT159" s="30"/>
      <c r="TU159" s="30"/>
      <c r="TV159" s="30"/>
      <c r="TW159" s="30"/>
      <c r="TX159" s="30"/>
      <c r="TY159" s="30"/>
      <c r="TZ159" s="30"/>
      <c r="UA159" s="30"/>
      <c r="UB159" s="30"/>
      <c r="UC159" s="30"/>
      <c r="UD159" s="30"/>
      <c r="UE159" s="30"/>
      <c r="UF159" s="30"/>
      <c r="UG159" s="30"/>
      <c r="UH159" s="30"/>
      <c r="UI159" s="30"/>
      <c r="UJ159" s="30"/>
      <c r="UK159" s="30"/>
      <c r="UL159" s="30"/>
      <c r="UM159" s="30"/>
      <c r="UN159" s="30"/>
      <c r="UO159" s="30"/>
      <c r="UP159" s="30"/>
      <c r="UQ159" s="30"/>
      <c r="UR159" s="30"/>
      <c r="US159" s="30"/>
      <c r="UT159" s="30"/>
      <c r="UU159" s="30"/>
      <c r="UV159" s="30"/>
      <c r="UW159" s="30"/>
      <c r="UX159" s="30"/>
      <c r="UY159" s="30"/>
      <c r="UZ159" s="30"/>
      <c r="VA159" s="30"/>
      <c r="VB159" s="30"/>
      <c r="VC159" s="30"/>
      <c r="VD159" s="30"/>
      <c r="VE159" s="30"/>
      <c r="VF159" s="30"/>
      <c r="VG159" s="30"/>
      <c r="VH159" s="30"/>
      <c r="VI159" s="30"/>
      <c r="VJ159" s="30"/>
      <c r="VK159" s="30"/>
      <c r="VL159" s="30"/>
      <c r="VM159" s="30"/>
      <c r="VN159" s="30"/>
      <c r="VO159" s="30"/>
      <c r="VP159" s="30"/>
      <c r="VQ159" s="30"/>
      <c r="VR159" s="30"/>
      <c r="VS159" s="30"/>
      <c r="VT159" s="30"/>
      <c r="VU159" s="30"/>
      <c r="VV159" s="30"/>
      <c r="VW159" s="30"/>
      <c r="VX159" s="30"/>
      <c r="VY159" s="30"/>
      <c r="VZ159" s="30"/>
      <c r="WA159" s="30"/>
      <c r="WB159" s="30"/>
      <c r="WC159" s="30"/>
      <c r="WD159" s="30"/>
      <c r="WE159" s="30"/>
      <c r="WF159" s="30"/>
      <c r="WG159" s="30"/>
      <c r="WH159" s="30"/>
      <c r="WI159" s="30"/>
      <c r="WJ159" s="30"/>
      <c r="WK159" s="30"/>
      <c r="WL159" s="30"/>
      <c r="WM159" s="30"/>
      <c r="WN159" s="30"/>
      <c r="WO159" s="30"/>
      <c r="WP159" s="30"/>
      <c r="WQ159" s="30"/>
      <c r="WR159" s="30"/>
      <c r="WS159" s="30"/>
      <c r="WT159" s="30"/>
      <c r="WU159" s="30"/>
      <c r="WV159" s="30"/>
      <c r="WW159" s="30"/>
      <c r="WX159" s="30"/>
      <c r="WY159" s="30"/>
      <c r="WZ159" s="30"/>
      <c r="XA159" s="30"/>
      <c r="XB159" s="30"/>
      <c r="XC159" s="30"/>
      <c r="XD159" s="30"/>
      <c r="XE159" s="30"/>
      <c r="XF159" s="30"/>
      <c r="XG159" s="30"/>
      <c r="XH159" s="30"/>
      <c r="XI159" s="30"/>
      <c r="XJ159" s="30"/>
      <c r="XK159" s="30"/>
      <c r="XL159" s="30"/>
      <c r="XM159" s="30"/>
      <c r="XN159" s="30"/>
      <c r="XO159" s="30"/>
      <c r="XP159" s="30"/>
      <c r="XQ159" s="30"/>
      <c r="XR159" s="30"/>
      <c r="XS159" s="30"/>
      <c r="XT159" s="30"/>
      <c r="XU159" s="30"/>
      <c r="XV159" s="30"/>
      <c r="XW159" s="30"/>
      <c r="XX159" s="30"/>
      <c r="XY159" s="30"/>
      <c r="XZ159" s="30"/>
      <c r="YA159" s="30"/>
      <c r="YB159" s="30"/>
      <c r="YC159" s="30"/>
      <c r="YD159" s="30"/>
      <c r="YE159" s="30"/>
      <c r="YF159" s="30"/>
      <c r="YG159" s="30"/>
      <c r="YH159" s="30"/>
      <c r="YI159" s="30"/>
      <c r="YJ159" s="30"/>
      <c r="YK159" s="30"/>
      <c r="YL159" s="30"/>
      <c r="YM159" s="30"/>
      <c r="YN159" s="30"/>
      <c r="YO159" s="30"/>
      <c r="YP159" s="30"/>
      <c r="YQ159" s="30"/>
      <c r="YR159" s="30"/>
      <c r="YS159" s="30"/>
      <c r="YT159" s="30"/>
      <c r="YU159" s="30"/>
      <c r="YV159" s="30"/>
      <c r="YW159" s="30"/>
      <c r="YX159" s="30"/>
      <c r="YY159" s="30"/>
      <c r="YZ159" s="30"/>
      <c r="ZA159" s="30"/>
      <c r="ZB159" s="30"/>
      <c r="ZC159" s="30"/>
      <c r="ZD159" s="30"/>
      <c r="ZE159" s="30"/>
      <c r="ZF159" s="30"/>
      <c r="ZG159" s="30"/>
      <c r="ZH159" s="30"/>
      <c r="ZI159" s="30"/>
      <c r="ZJ159" s="30"/>
      <c r="ZK159" s="30"/>
      <c r="ZL159" s="30"/>
      <c r="ZM159" s="30"/>
      <c r="ZN159" s="30"/>
      <c r="ZO159" s="30"/>
      <c r="ZP159" s="30"/>
      <c r="ZQ159" s="30"/>
      <c r="ZR159" s="30"/>
      <c r="ZS159" s="30"/>
      <c r="ZT159" s="30"/>
      <c r="ZU159" s="30"/>
      <c r="ZV159" s="30"/>
      <c r="ZW159" s="30"/>
      <c r="ZX159" s="30"/>
      <c r="ZY159" s="30"/>
      <c r="ZZ159" s="30"/>
      <c r="AAA159" s="30"/>
      <c r="AAB159" s="30"/>
      <c r="AAC159" s="30"/>
      <c r="AAD159" s="30"/>
      <c r="AAE159" s="30"/>
      <c r="AAF159" s="30"/>
      <c r="AAG159" s="30"/>
      <c r="AAH159" s="30"/>
      <c r="AAI159" s="30"/>
      <c r="AAJ159" s="30"/>
      <c r="AAK159" s="30"/>
      <c r="AAL159" s="30"/>
      <c r="AAM159" s="30"/>
      <c r="AAN159" s="30"/>
      <c r="AAO159" s="30"/>
      <c r="AAP159" s="30"/>
      <c r="AAQ159" s="30"/>
      <c r="AAR159" s="30"/>
      <c r="AAS159" s="30"/>
      <c r="AAT159" s="30"/>
      <c r="AAU159" s="30"/>
      <c r="AAV159" s="30"/>
      <c r="AAW159" s="30"/>
      <c r="AAX159" s="30"/>
      <c r="AAY159" s="30"/>
      <c r="AAZ159" s="30"/>
      <c r="ABA159" s="30"/>
      <c r="ABB159" s="30"/>
      <c r="ABC159" s="30"/>
      <c r="ABD159" s="30"/>
      <c r="ABE159" s="30"/>
      <c r="ABF159" s="30"/>
      <c r="ABG159" s="30"/>
      <c r="ABH159" s="30"/>
      <c r="ABI159" s="30"/>
      <c r="ABJ159" s="30"/>
      <c r="ABK159" s="30"/>
      <c r="ABL159" s="30"/>
      <c r="ABM159" s="30"/>
      <c r="ABN159" s="30"/>
      <c r="ABO159" s="30"/>
      <c r="ABP159" s="30"/>
      <c r="ABQ159" s="30"/>
      <c r="ABR159" s="30"/>
      <c r="ABS159" s="30"/>
      <c r="ABT159" s="30"/>
      <c r="ABU159" s="30"/>
      <c r="ABV159" s="30"/>
      <c r="ABW159" s="30"/>
      <c r="ABX159" s="30"/>
      <c r="ABY159" s="30"/>
      <c r="ABZ159" s="30"/>
      <c r="ACA159" s="30"/>
      <c r="ACB159" s="30"/>
      <c r="ACC159" s="30"/>
      <c r="ACD159" s="30"/>
      <c r="ACE159" s="30"/>
      <c r="ACF159" s="30"/>
      <c r="ACG159" s="30"/>
      <c r="ACH159" s="30"/>
      <c r="ACI159" s="30"/>
      <c r="ACJ159" s="30"/>
      <c r="ACK159" s="30"/>
      <c r="ACL159" s="30"/>
      <c r="ACM159" s="30"/>
      <c r="ACN159" s="30"/>
      <c r="ACO159" s="30"/>
      <c r="ACP159" s="30"/>
      <c r="ACQ159" s="30"/>
      <c r="ACR159" s="30"/>
      <c r="ACS159" s="30"/>
      <c r="ACT159" s="30"/>
      <c r="ACU159" s="30"/>
      <c r="ACV159" s="30"/>
      <c r="ACW159" s="30"/>
      <c r="ACX159" s="30"/>
      <c r="ACY159" s="30"/>
      <c r="ACZ159" s="30"/>
      <c r="ADA159" s="30"/>
      <c r="ADB159" s="30"/>
      <c r="ADC159" s="30"/>
      <c r="ADD159" s="30"/>
      <c r="ADE159" s="30"/>
      <c r="ADF159" s="30"/>
      <c r="ADG159" s="30"/>
      <c r="ADH159" s="30"/>
      <c r="ADI159" s="30"/>
      <c r="ADJ159" s="30"/>
      <c r="ADK159" s="30"/>
      <c r="ADL159" s="30"/>
      <c r="ADM159" s="30"/>
      <c r="ADN159" s="30"/>
      <c r="ADO159" s="30"/>
      <c r="ADP159" s="30"/>
      <c r="ADQ159" s="30"/>
      <c r="ADR159" s="30"/>
      <c r="ADS159" s="30"/>
      <c r="ADT159" s="30"/>
      <c r="ADU159" s="30"/>
      <c r="ADV159" s="30"/>
      <c r="ADW159" s="30"/>
      <c r="ADX159" s="30"/>
      <c r="ADY159" s="30"/>
      <c r="ADZ159" s="30"/>
      <c r="AEA159" s="30"/>
      <c r="AEB159" s="30"/>
      <c r="AEC159" s="30"/>
      <c r="AED159" s="30"/>
      <c r="AEE159" s="30"/>
      <c r="AEF159" s="30"/>
      <c r="AEG159" s="30"/>
      <c r="AEH159" s="30"/>
      <c r="AEI159" s="30"/>
      <c r="AEJ159" s="30"/>
      <c r="AEK159" s="30"/>
      <c r="AEL159" s="30"/>
      <c r="AEM159" s="30"/>
      <c r="AEN159" s="30"/>
      <c r="AEO159" s="30"/>
      <c r="AEP159" s="30"/>
      <c r="AEQ159" s="30"/>
      <c r="AER159" s="30"/>
      <c r="AES159" s="30"/>
      <c r="AET159" s="30"/>
      <c r="AEU159" s="30"/>
      <c r="AEV159" s="30"/>
    </row>
    <row r="160" spans="1:828" s="8" customFormat="1" ht="32.25" thickBot="1" x14ac:dyDescent="0.3">
      <c r="A160" s="10">
        <f t="shared" si="11"/>
        <v>10</v>
      </c>
      <c r="B160" s="10" t="s">
        <v>245</v>
      </c>
      <c r="C160" s="107" t="s">
        <v>246</v>
      </c>
      <c r="D160" s="10" t="s">
        <v>205</v>
      </c>
      <c r="E160" s="10">
        <v>1200</v>
      </c>
      <c r="F160" s="10" t="s">
        <v>247</v>
      </c>
      <c r="G160" s="29"/>
      <c r="H160" s="29"/>
      <c r="I160" s="29"/>
      <c r="J160" s="29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  <c r="IR160" s="30"/>
      <c r="IS160" s="30"/>
      <c r="IT160" s="30"/>
      <c r="IU160" s="30"/>
      <c r="IV160" s="30"/>
      <c r="IW160" s="30"/>
      <c r="IX160" s="30"/>
      <c r="IY160" s="30"/>
      <c r="IZ160" s="30"/>
      <c r="JA160" s="30"/>
      <c r="JB160" s="30"/>
      <c r="JC160" s="30"/>
      <c r="JD160" s="30"/>
      <c r="JE160" s="30"/>
      <c r="JF160" s="30"/>
      <c r="JG160" s="30"/>
      <c r="JH160" s="30"/>
      <c r="JI160" s="30"/>
      <c r="JJ160" s="30"/>
      <c r="JK160" s="30"/>
      <c r="JL160" s="30"/>
      <c r="JM160" s="30"/>
      <c r="JN160" s="30"/>
      <c r="JO160" s="30"/>
      <c r="JP160" s="30"/>
      <c r="JQ160" s="30"/>
      <c r="JR160" s="30"/>
      <c r="JS160" s="30"/>
      <c r="JT160" s="30"/>
      <c r="JU160" s="30"/>
      <c r="JV160" s="30"/>
      <c r="JW160" s="30"/>
      <c r="JX160" s="30"/>
      <c r="JY160" s="30"/>
      <c r="JZ160" s="30"/>
      <c r="KA160" s="30"/>
      <c r="KB160" s="30"/>
      <c r="KC160" s="30"/>
      <c r="KD160" s="30"/>
      <c r="KE160" s="30"/>
      <c r="KF160" s="30"/>
      <c r="KG160" s="30"/>
      <c r="KH160" s="30"/>
      <c r="KI160" s="30"/>
      <c r="KJ160" s="30"/>
      <c r="KK160" s="30"/>
      <c r="KL160" s="30"/>
      <c r="KM160" s="30"/>
      <c r="KN160" s="30"/>
      <c r="KO160" s="30"/>
      <c r="KP160" s="30"/>
      <c r="KQ160" s="30"/>
      <c r="KR160" s="30"/>
      <c r="KS160" s="30"/>
      <c r="KT160" s="30"/>
      <c r="KU160" s="30"/>
      <c r="KV160" s="30"/>
      <c r="KW160" s="30"/>
      <c r="KX160" s="30"/>
      <c r="KY160" s="30"/>
      <c r="KZ160" s="30"/>
      <c r="LA160" s="30"/>
      <c r="LB160" s="30"/>
      <c r="LC160" s="30"/>
      <c r="LD160" s="30"/>
      <c r="LE160" s="30"/>
      <c r="LF160" s="30"/>
      <c r="LG160" s="30"/>
      <c r="LH160" s="30"/>
      <c r="LI160" s="30"/>
      <c r="LJ160" s="30"/>
      <c r="LK160" s="30"/>
      <c r="LL160" s="30"/>
      <c r="LM160" s="30"/>
      <c r="LN160" s="30"/>
      <c r="LO160" s="30"/>
      <c r="LP160" s="30"/>
      <c r="LQ160" s="30"/>
      <c r="LR160" s="30"/>
      <c r="LS160" s="30"/>
      <c r="LT160" s="30"/>
      <c r="LU160" s="30"/>
      <c r="LV160" s="30"/>
      <c r="LW160" s="30"/>
      <c r="LX160" s="30"/>
      <c r="LY160" s="30"/>
      <c r="LZ160" s="30"/>
      <c r="MA160" s="30"/>
      <c r="MB160" s="30"/>
      <c r="MC160" s="30"/>
      <c r="MD160" s="30"/>
      <c r="ME160" s="30"/>
      <c r="MF160" s="30"/>
      <c r="MG160" s="30"/>
      <c r="MH160" s="30"/>
      <c r="MI160" s="30"/>
      <c r="MJ160" s="30"/>
      <c r="MK160" s="30"/>
      <c r="ML160" s="30"/>
      <c r="MM160" s="30"/>
      <c r="MN160" s="30"/>
      <c r="MO160" s="30"/>
      <c r="MP160" s="30"/>
      <c r="MQ160" s="30"/>
      <c r="MR160" s="30"/>
      <c r="MS160" s="30"/>
      <c r="MT160" s="30"/>
      <c r="MU160" s="30"/>
      <c r="MV160" s="30"/>
      <c r="MW160" s="30"/>
      <c r="MX160" s="30"/>
      <c r="MY160" s="30"/>
      <c r="MZ160" s="30"/>
      <c r="NA160" s="30"/>
      <c r="NB160" s="30"/>
      <c r="NC160" s="30"/>
      <c r="ND160" s="30"/>
      <c r="NE160" s="30"/>
      <c r="NF160" s="30"/>
      <c r="NG160" s="30"/>
      <c r="NH160" s="30"/>
      <c r="NI160" s="30"/>
      <c r="NJ160" s="30"/>
      <c r="NK160" s="30"/>
      <c r="NL160" s="30"/>
      <c r="NM160" s="30"/>
      <c r="NN160" s="30"/>
      <c r="NO160" s="30"/>
      <c r="NP160" s="30"/>
      <c r="NQ160" s="30"/>
      <c r="NR160" s="30"/>
      <c r="NS160" s="30"/>
      <c r="NT160" s="30"/>
      <c r="NU160" s="30"/>
      <c r="NV160" s="30"/>
      <c r="NW160" s="30"/>
      <c r="NX160" s="30"/>
      <c r="NY160" s="30"/>
      <c r="NZ160" s="30"/>
      <c r="OA160" s="30"/>
      <c r="OB160" s="30"/>
      <c r="OC160" s="30"/>
      <c r="OD160" s="30"/>
      <c r="OE160" s="30"/>
      <c r="OF160" s="30"/>
      <c r="OG160" s="30"/>
      <c r="OH160" s="30"/>
      <c r="OI160" s="30"/>
      <c r="OJ160" s="30"/>
      <c r="OK160" s="30"/>
      <c r="OL160" s="30"/>
      <c r="OM160" s="30"/>
      <c r="ON160" s="30"/>
      <c r="OO160" s="30"/>
      <c r="OP160" s="30"/>
      <c r="OQ160" s="30"/>
      <c r="OR160" s="30"/>
      <c r="OS160" s="30"/>
      <c r="OT160" s="30"/>
      <c r="OU160" s="30"/>
      <c r="OV160" s="30"/>
      <c r="OW160" s="30"/>
      <c r="OX160" s="30"/>
      <c r="OY160" s="30"/>
      <c r="OZ160" s="30"/>
      <c r="PA160" s="30"/>
      <c r="PB160" s="30"/>
      <c r="PC160" s="30"/>
      <c r="PD160" s="30"/>
      <c r="PE160" s="30"/>
      <c r="PF160" s="30"/>
      <c r="PG160" s="30"/>
      <c r="PH160" s="30"/>
      <c r="PI160" s="30"/>
      <c r="PJ160" s="30"/>
      <c r="PK160" s="30"/>
      <c r="PL160" s="30"/>
      <c r="PM160" s="30"/>
      <c r="PN160" s="30"/>
      <c r="PO160" s="30"/>
      <c r="PP160" s="30"/>
      <c r="PQ160" s="30"/>
      <c r="PR160" s="30"/>
      <c r="PS160" s="30"/>
      <c r="PT160" s="30"/>
      <c r="PU160" s="30"/>
      <c r="PV160" s="30"/>
      <c r="PW160" s="30"/>
      <c r="PX160" s="30"/>
      <c r="PY160" s="30"/>
      <c r="PZ160" s="30"/>
      <c r="QA160" s="30"/>
      <c r="QB160" s="30"/>
      <c r="QC160" s="30"/>
      <c r="QD160" s="30"/>
      <c r="QE160" s="30"/>
      <c r="QF160" s="30"/>
      <c r="QG160" s="30"/>
      <c r="QH160" s="30"/>
      <c r="QI160" s="30"/>
      <c r="QJ160" s="30"/>
      <c r="QK160" s="30"/>
      <c r="QL160" s="30"/>
      <c r="QM160" s="30"/>
      <c r="QN160" s="30"/>
      <c r="QO160" s="30"/>
      <c r="QP160" s="30"/>
      <c r="QQ160" s="30"/>
      <c r="QR160" s="30"/>
      <c r="QS160" s="30"/>
      <c r="QT160" s="30"/>
      <c r="QU160" s="30"/>
      <c r="QV160" s="30"/>
      <c r="QW160" s="30"/>
      <c r="QX160" s="30"/>
      <c r="QY160" s="30"/>
      <c r="QZ160" s="30"/>
      <c r="RA160" s="30"/>
      <c r="RB160" s="30"/>
      <c r="RC160" s="30"/>
      <c r="RD160" s="30"/>
      <c r="RE160" s="30"/>
      <c r="RF160" s="30"/>
      <c r="RG160" s="30"/>
      <c r="RH160" s="30"/>
      <c r="RI160" s="30"/>
      <c r="RJ160" s="30"/>
      <c r="RK160" s="30"/>
      <c r="RL160" s="30"/>
      <c r="RM160" s="30"/>
      <c r="RN160" s="30"/>
      <c r="RO160" s="30"/>
      <c r="RP160" s="30"/>
      <c r="RQ160" s="30"/>
      <c r="RR160" s="30"/>
      <c r="RS160" s="30"/>
      <c r="RT160" s="30"/>
      <c r="RU160" s="30"/>
      <c r="RV160" s="30"/>
      <c r="RW160" s="30"/>
      <c r="RX160" s="30"/>
      <c r="RY160" s="30"/>
      <c r="RZ160" s="30"/>
      <c r="SA160" s="30"/>
      <c r="SB160" s="30"/>
      <c r="SC160" s="30"/>
      <c r="SD160" s="30"/>
      <c r="SE160" s="30"/>
      <c r="SF160" s="30"/>
      <c r="SG160" s="30"/>
      <c r="SH160" s="30"/>
      <c r="SI160" s="30"/>
      <c r="SJ160" s="30"/>
      <c r="SK160" s="30"/>
      <c r="SL160" s="30"/>
      <c r="SM160" s="30"/>
      <c r="SN160" s="30"/>
      <c r="SO160" s="30"/>
      <c r="SP160" s="30"/>
      <c r="SQ160" s="30"/>
      <c r="SR160" s="30"/>
      <c r="SS160" s="30"/>
      <c r="ST160" s="30"/>
      <c r="SU160" s="30"/>
      <c r="SV160" s="30"/>
      <c r="SW160" s="30"/>
      <c r="SX160" s="30"/>
      <c r="SY160" s="30"/>
      <c r="SZ160" s="30"/>
      <c r="TA160" s="30"/>
      <c r="TB160" s="30"/>
      <c r="TC160" s="30"/>
      <c r="TD160" s="30"/>
      <c r="TE160" s="30"/>
      <c r="TF160" s="30"/>
      <c r="TG160" s="30"/>
      <c r="TH160" s="30"/>
      <c r="TI160" s="30"/>
      <c r="TJ160" s="30"/>
      <c r="TK160" s="30"/>
      <c r="TL160" s="30"/>
      <c r="TM160" s="30"/>
      <c r="TN160" s="30"/>
      <c r="TO160" s="30"/>
      <c r="TP160" s="30"/>
      <c r="TQ160" s="30"/>
      <c r="TR160" s="30"/>
      <c r="TS160" s="30"/>
      <c r="TT160" s="30"/>
      <c r="TU160" s="30"/>
      <c r="TV160" s="30"/>
      <c r="TW160" s="30"/>
      <c r="TX160" s="30"/>
      <c r="TY160" s="30"/>
      <c r="TZ160" s="30"/>
      <c r="UA160" s="30"/>
      <c r="UB160" s="30"/>
      <c r="UC160" s="30"/>
      <c r="UD160" s="30"/>
      <c r="UE160" s="30"/>
      <c r="UF160" s="30"/>
      <c r="UG160" s="30"/>
      <c r="UH160" s="30"/>
      <c r="UI160" s="30"/>
      <c r="UJ160" s="30"/>
      <c r="UK160" s="30"/>
      <c r="UL160" s="30"/>
      <c r="UM160" s="30"/>
      <c r="UN160" s="30"/>
      <c r="UO160" s="30"/>
      <c r="UP160" s="30"/>
      <c r="UQ160" s="30"/>
      <c r="UR160" s="30"/>
      <c r="US160" s="30"/>
      <c r="UT160" s="30"/>
      <c r="UU160" s="30"/>
      <c r="UV160" s="30"/>
      <c r="UW160" s="30"/>
      <c r="UX160" s="30"/>
      <c r="UY160" s="30"/>
      <c r="UZ160" s="30"/>
      <c r="VA160" s="30"/>
      <c r="VB160" s="30"/>
      <c r="VC160" s="30"/>
      <c r="VD160" s="30"/>
      <c r="VE160" s="30"/>
      <c r="VF160" s="30"/>
      <c r="VG160" s="30"/>
      <c r="VH160" s="30"/>
      <c r="VI160" s="30"/>
      <c r="VJ160" s="30"/>
      <c r="VK160" s="30"/>
      <c r="VL160" s="30"/>
      <c r="VM160" s="30"/>
      <c r="VN160" s="30"/>
      <c r="VO160" s="30"/>
      <c r="VP160" s="30"/>
      <c r="VQ160" s="30"/>
      <c r="VR160" s="30"/>
      <c r="VS160" s="30"/>
      <c r="VT160" s="30"/>
      <c r="VU160" s="30"/>
      <c r="VV160" s="30"/>
      <c r="VW160" s="30"/>
      <c r="VX160" s="30"/>
      <c r="VY160" s="30"/>
      <c r="VZ160" s="30"/>
      <c r="WA160" s="30"/>
      <c r="WB160" s="30"/>
      <c r="WC160" s="30"/>
      <c r="WD160" s="30"/>
      <c r="WE160" s="30"/>
      <c r="WF160" s="30"/>
      <c r="WG160" s="30"/>
      <c r="WH160" s="30"/>
      <c r="WI160" s="30"/>
      <c r="WJ160" s="30"/>
      <c r="WK160" s="30"/>
      <c r="WL160" s="30"/>
      <c r="WM160" s="30"/>
      <c r="WN160" s="30"/>
      <c r="WO160" s="30"/>
      <c r="WP160" s="30"/>
      <c r="WQ160" s="30"/>
      <c r="WR160" s="30"/>
      <c r="WS160" s="30"/>
      <c r="WT160" s="30"/>
      <c r="WU160" s="30"/>
      <c r="WV160" s="30"/>
      <c r="WW160" s="30"/>
      <c r="WX160" s="30"/>
      <c r="WY160" s="30"/>
      <c r="WZ160" s="30"/>
      <c r="XA160" s="30"/>
      <c r="XB160" s="30"/>
      <c r="XC160" s="30"/>
      <c r="XD160" s="30"/>
      <c r="XE160" s="30"/>
      <c r="XF160" s="30"/>
      <c r="XG160" s="30"/>
      <c r="XH160" s="30"/>
      <c r="XI160" s="30"/>
      <c r="XJ160" s="30"/>
      <c r="XK160" s="30"/>
      <c r="XL160" s="30"/>
      <c r="XM160" s="30"/>
      <c r="XN160" s="30"/>
      <c r="XO160" s="30"/>
      <c r="XP160" s="30"/>
      <c r="XQ160" s="30"/>
      <c r="XR160" s="30"/>
      <c r="XS160" s="30"/>
      <c r="XT160" s="30"/>
      <c r="XU160" s="30"/>
      <c r="XV160" s="30"/>
      <c r="XW160" s="30"/>
      <c r="XX160" s="30"/>
      <c r="XY160" s="30"/>
      <c r="XZ160" s="30"/>
      <c r="YA160" s="30"/>
      <c r="YB160" s="30"/>
      <c r="YC160" s="30"/>
      <c r="YD160" s="30"/>
      <c r="YE160" s="30"/>
      <c r="YF160" s="30"/>
      <c r="YG160" s="30"/>
      <c r="YH160" s="30"/>
      <c r="YI160" s="30"/>
      <c r="YJ160" s="30"/>
      <c r="YK160" s="30"/>
      <c r="YL160" s="30"/>
      <c r="YM160" s="30"/>
      <c r="YN160" s="30"/>
      <c r="YO160" s="30"/>
      <c r="YP160" s="30"/>
      <c r="YQ160" s="30"/>
      <c r="YR160" s="30"/>
      <c r="YS160" s="30"/>
      <c r="YT160" s="30"/>
      <c r="YU160" s="30"/>
      <c r="YV160" s="30"/>
      <c r="YW160" s="30"/>
      <c r="YX160" s="30"/>
      <c r="YY160" s="30"/>
      <c r="YZ160" s="30"/>
      <c r="ZA160" s="30"/>
      <c r="ZB160" s="30"/>
      <c r="ZC160" s="30"/>
      <c r="ZD160" s="30"/>
      <c r="ZE160" s="30"/>
      <c r="ZF160" s="30"/>
      <c r="ZG160" s="30"/>
      <c r="ZH160" s="30"/>
      <c r="ZI160" s="30"/>
      <c r="ZJ160" s="30"/>
      <c r="ZK160" s="30"/>
      <c r="ZL160" s="30"/>
      <c r="ZM160" s="30"/>
      <c r="ZN160" s="30"/>
      <c r="ZO160" s="30"/>
      <c r="ZP160" s="30"/>
      <c r="ZQ160" s="30"/>
      <c r="ZR160" s="30"/>
      <c r="ZS160" s="30"/>
      <c r="ZT160" s="30"/>
      <c r="ZU160" s="30"/>
      <c r="ZV160" s="30"/>
      <c r="ZW160" s="30"/>
      <c r="ZX160" s="30"/>
      <c r="ZY160" s="30"/>
      <c r="ZZ160" s="30"/>
      <c r="AAA160" s="30"/>
      <c r="AAB160" s="30"/>
      <c r="AAC160" s="30"/>
      <c r="AAD160" s="30"/>
      <c r="AAE160" s="30"/>
      <c r="AAF160" s="30"/>
      <c r="AAG160" s="30"/>
      <c r="AAH160" s="30"/>
      <c r="AAI160" s="30"/>
      <c r="AAJ160" s="30"/>
      <c r="AAK160" s="30"/>
      <c r="AAL160" s="30"/>
      <c r="AAM160" s="30"/>
      <c r="AAN160" s="30"/>
      <c r="AAO160" s="30"/>
      <c r="AAP160" s="30"/>
      <c r="AAQ160" s="30"/>
      <c r="AAR160" s="30"/>
      <c r="AAS160" s="30"/>
      <c r="AAT160" s="30"/>
      <c r="AAU160" s="30"/>
      <c r="AAV160" s="30"/>
      <c r="AAW160" s="30"/>
      <c r="AAX160" s="30"/>
      <c r="AAY160" s="30"/>
      <c r="AAZ160" s="30"/>
      <c r="ABA160" s="30"/>
      <c r="ABB160" s="30"/>
      <c r="ABC160" s="30"/>
      <c r="ABD160" s="30"/>
      <c r="ABE160" s="30"/>
      <c r="ABF160" s="30"/>
      <c r="ABG160" s="30"/>
      <c r="ABH160" s="30"/>
      <c r="ABI160" s="30"/>
      <c r="ABJ160" s="30"/>
      <c r="ABK160" s="30"/>
      <c r="ABL160" s="30"/>
      <c r="ABM160" s="30"/>
      <c r="ABN160" s="30"/>
      <c r="ABO160" s="30"/>
      <c r="ABP160" s="30"/>
      <c r="ABQ160" s="30"/>
      <c r="ABR160" s="30"/>
      <c r="ABS160" s="30"/>
      <c r="ABT160" s="30"/>
      <c r="ABU160" s="30"/>
      <c r="ABV160" s="30"/>
      <c r="ABW160" s="30"/>
      <c r="ABX160" s="30"/>
      <c r="ABY160" s="30"/>
      <c r="ABZ160" s="30"/>
      <c r="ACA160" s="30"/>
      <c r="ACB160" s="30"/>
      <c r="ACC160" s="30"/>
      <c r="ACD160" s="30"/>
      <c r="ACE160" s="30"/>
      <c r="ACF160" s="30"/>
      <c r="ACG160" s="30"/>
      <c r="ACH160" s="30"/>
      <c r="ACI160" s="30"/>
      <c r="ACJ160" s="30"/>
      <c r="ACK160" s="30"/>
      <c r="ACL160" s="30"/>
      <c r="ACM160" s="30"/>
      <c r="ACN160" s="30"/>
      <c r="ACO160" s="30"/>
      <c r="ACP160" s="30"/>
      <c r="ACQ160" s="30"/>
      <c r="ACR160" s="30"/>
      <c r="ACS160" s="30"/>
      <c r="ACT160" s="30"/>
      <c r="ACU160" s="30"/>
      <c r="ACV160" s="30"/>
      <c r="ACW160" s="30"/>
      <c r="ACX160" s="30"/>
      <c r="ACY160" s="30"/>
      <c r="ACZ160" s="30"/>
      <c r="ADA160" s="30"/>
      <c r="ADB160" s="30"/>
      <c r="ADC160" s="30"/>
      <c r="ADD160" s="30"/>
      <c r="ADE160" s="30"/>
      <c r="ADF160" s="30"/>
      <c r="ADG160" s="30"/>
      <c r="ADH160" s="30"/>
      <c r="ADI160" s="30"/>
      <c r="ADJ160" s="30"/>
      <c r="ADK160" s="30"/>
      <c r="ADL160" s="30"/>
      <c r="ADM160" s="30"/>
      <c r="ADN160" s="30"/>
      <c r="ADO160" s="30"/>
      <c r="ADP160" s="30"/>
      <c r="ADQ160" s="30"/>
      <c r="ADR160" s="30"/>
      <c r="ADS160" s="30"/>
      <c r="ADT160" s="30"/>
      <c r="ADU160" s="30"/>
      <c r="ADV160" s="30"/>
      <c r="ADW160" s="30"/>
      <c r="ADX160" s="30"/>
      <c r="ADY160" s="30"/>
      <c r="ADZ160" s="30"/>
      <c r="AEA160" s="30"/>
      <c r="AEB160" s="30"/>
      <c r="AEC160" s="30"/>
      <c r="AED160" s="30"/>
      <c r="AEE160" s="30"/>
      <c r="AEF160" s="30"/>
      <c r="AEG160" s="30"/>
      <c r="AEH160" s="30"/>
      <c r="AEI160" s="30"/>
      <c r="AEJ160" s="30"/>
      <c r="AEK160" s="30"/>
      <c r="AEL160" s="30"/>
      <c r="AEM160" s="30"/>
      <c r="AEN160" s="30"/>
      <c r="AEO160" s="30"/>
      <c r="AEP160" s="30"/>
      <c r="AEQ160" s="30"/>
      <c r="AER160" s="30"/>
      <c r="AES160" s="30"/>
      <c r="AET160" s="30"/>
      <c r="AEU160" s="30"/>
      <c r="AEV160" s="30"/>
    </row>
    <row r="161" spans="1:828" s="8" customFormat="1" ht="38.25" customHeight="1" thickBot="1" x14ac:dyDescent="0.3">
      <c r="A161" s="10">
        <f t="shared" si="11"/>
        <v>11</v>
      </c>
      <c r="B161" s="10" t="s">
        <v>248</v>
      </c>
      <c r="C161" s="107" t="s">
        <v>249</v>
      </c>
      <c r="D161" s="10" t="s">
        <v>366</v>
      </c>
      <c r="E161" s="10">
        <v>1000</v>
      </c>
      <c r="F161" s="10" t="s">
        <v>250</v>
      </c>
      <c r="G161" s="29"/>
      <c r="H161" s="29"/>
      <c r="I161" s="29"/>
      <c r="J161" s="29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  <c r="IR161" s="30"/>
      <c r="IS161" s="30"/>
      <c r="IT161" s="30"/>
      <c r="IU161" s="30"/>
      <c r="IV161" s="30"/>
      <c r="IW161" s="30"/>
      <c r="IX161" s="30"/>
      <c r="IY161" s="30"/>
      <c r="IZ161" s="30"/>
      <c r="JA161" s="30"/>
      <c r="JB161" s="30"/>
      <c r="JC161" s="30"/>
      <c r="JD161" s="30"/>
      <c r="JE161" s="30"/>
      <c r="JF161" s="30"/>
      <c r="JG161" s="30"/>
      <c r="JH161" s="30"/>
      <c r="JI161" s="30"/>
      <c r="JJ161" s="30"/>
      <c r="JK161" s="30"/>
      <c r="JL161" s="30"/>
      <c r="JM161" s="30"/>
      <c r="JN161" s="30"/>
      <c r="JO161" s="30"/>
      <c r="JP161" s="30"/>
      <c r="JQ161" s="30"/>
      <c r="JR161" s="30"/>
      <c r="JS161" s="30"/>
      <c r="JT161" s="30"/>
      <c r="JU161" s="30"/>
      <c r="JV161" s="30"/>
      <c r="JW161" s="30"/>
      <c r="JX161" s="30"/>
      <c r="JY161" s="30"/>
      <c r="JZ161" s="30"/>
      <c r="KA161" s="30"/>
      <c r="KB161" s="30"/>
      <c r="KC161" s="30"/>
      <c r="KD161" s="30"/>
      <c r="KE161" s="30"/>
      <c r="KF161" s="30"/>
      <c r="KG161" s="30"/>
      <c r="KH161" s="30"/>
      <c r="KI161" s="30"/>
      <c r="KJ161" s="30"/>
      <c r="KK161" s="30"/>
      <c r="KL161" s="30"/>
      <c r="KM161" s="30"/>
      <c r="KN161" s="30"/>
      <c r="KO161" s="30"/>
      <c r="KP161" s="30"/>
      <c r="KQ161" s="30"/>
      <c r="KR161" s="30"/>
      <c r="KS161" s="30"/>
      <c r="KT161" s="30"/>
      <c r="KU161" s="30"/>
      <c r="KV161" s="30"/>
      <c r="KW161" s="30"/>
      <c r="KX161" s="30"/>
      <c r="KY161" s="30"/>
      <c r="KZ161" s="30"/>
      <c r="LA161" s="30"/>
      <c r="LB161" s="30"/>
      <c r="LC161" s="30"/>
      <c r="LD161" s="30"/>
      <c r="LE161" s="30"/>
      <c r="LF161" s="30"/>
      <c r="LG161" s="30"/>
      <c r="LH161" s="30"/>
      <c r="LI161" s="30"/>
      <c r="LJ161" s="30"/>
      <c r="LK161" s="30"/>
      <c r="LL161" s="30"/>
      <c r="LM161" s="30"/>
      <c r="LN161" s="30"/>
      <c r="LO161" s="30"/>
      <c r="LP161" s="30"/>
      <c r="LQ161" s="30"/>
      <c r="LR161" s="30"/>
      <c r="LS161" s="30"/>
      <c r="LT161" s="30"/>
      <c r="LU161" s="30"/>
      <c r="LV161" s="30"/>
      <c r="LW161" s="30"/>
      <c r="LX161" s="30"/>
      <c r="LY161" s="30"/>
      <c r="LZ161" s="30"/>
      <c r="MA161" s="30"/>
      <c r="MB161" s="30"/>
      <c r="MC161" s="30"/>
      <c r="MD161" s="30"/>
      <c r="ME161" s="30"/>
      <c r="MF161" s="30"/>
      <c r="MG161" s="30"/>
      <c r="MH161" s="30"/>
      <c r="MI161" s="30"/>
      <c r="MJ161" s="30"/>
      <c r="MK161" s="30"/>
      <c r="ML161" s="30"/>
      <c r="MM161" s="30"/>
      <c r="MN161" s="30"/>
      <c r="MO161" s="30"/>
      <c r="MP161" s="30"/>
      <c r="MQ161" s="30"/>
      <c r="MR161" s="30"/>
      <c r="MS161" s="30"/>
      <c r="MT161" s="30"/>
      <c r="MU161" s="30"/>
      <c r="MV161" s="30"/>
      <c r="MW161" s="30"/>
      <c r="MX161" s="30"/>
      <c r="MY161" s="30"/>
      <c r="MZ161" s="30"/>
      <c r="NA161" s="30"/>
      <c r="NB161" s="30"/>
      <c r="NC161" s="30"/>
      <c r="ND161" s="30"/>
      <c r="NE161" s="30"/>
      <c r="NF161" s="30"/>
      <c r="NG161" s="30"/>
      <c r="NH161" s="30"/>
      <c r="NI161" s="30"/>
      <c r="NJ161" s="30"/>
      <c r="NK161" s="30"/>
      <c r="NL161" s="30"/>
      <c r="NM161" s="30"/>
      <c r="NN161" s="30"/>
      <c r="NO161" s="30"/>
      <c r="NP161" s="30"/>
      <c r="NQ161" s="30"/>
      <c r="NR161" s="30"/>
      <c r="NS161" s="30"/>
      <c r="NT161" s="30"/>
      <c r="NU161" s="30"/>
      <c r="NV161" s="30"/>
      <c r="NW161" s="30"/>
      <c r="NX161" s="30"/>
      <c r="NY161" s="30"/>
      <c r="NZ161" s="30"/>
      <c r="OA161" s="30"/>
      <c r="OB161" s="30"/>
      <c r="OC161" s="30"/>
      <c r="OD161" s="30"/>
      <c r="OE161" s="30"/>
      <c r="OF161" s="30"/>
      <c r="OG161" s="30"/>
      <c r="OH161" s="30"/>
      <c r="OI161" s="30"/>
      <c r="OJ161" s="30"/>
      <c r="OK161" s="30"/>
      <c r="OL161" s="30"/>
      <c r="OM161" s="30"/>
      <c r="ON161" s="30"/>
      <c r="OO161" s="30"/>
      <c r="OP161" s="30"/>
      <c r="OQ161" s="30"/>
      <c r="OR161" s="30"/>
      <c r="OS161" s="30"/>
      <c r="OT161" s="30"/>
      <c r="OU161" s="30"/>
      <c r="OV161" s="30"/>
      <c r="OW161" s="30"/>
      <c r="OX161" s="30"/>
      <c r="OY161" s="30"/>
      <c r="OZ161" s="30"/>
      <c r="PA161" s="30"/>
      <c r="PB161" s="30"/>
      <c r="PC161" s="30"/>
      <c r="PD161" s="30"/>
      <c r="PE161" s="30"/>
      <c r="PF161" s="30"/>
      <c r="PG161" s="30"/>
      <c r="PH161" s="30"/>
      <c r="PI161" s="30"/>
      <c r="PJ161" s="30"/>
      <c r="PK161" s="30"/>
      <c r="PL161" s="30"/>
      <c r="PM161" s="30"/>
      <c r="PN161" s="30"/>
      <c r="PO161" s="30"/>
      <c r="PP161" s="30"/>
      <c r="PQ161" s="30"/>
      <c r="PR161" s="30"/>
      <c r="PS161" s="30"/>
      <c r="PT161" s="30"/>
      <c r="PU161" s="30"/>
      <c r="PV161" s="30"/>
      <c r="PW161" s="30"/>
      <c r="PX161" s="30"/>
      <c r="PY161" s="30"/>
      <c r="PZ161" s="30"/>
      <c r="QA161" s="30"/>
      <c r="QB161" s="30"/>
      <c r="QC161" s="30"/>
      <c r="QD161" s="30"/>
      <c r="QE161" s="30"/>
      <c r="QF161" s="30"/>
      <c r="QG161" s="30"/>
      <c r="QH161" s="30"/>
      <c r="QI161" s="30"/>
      <c r="QJ161" s="30"/>
      <c r="QK161" s="30"/>
      <c r="QL161" s="30"/>
      <c r="QM161" s="30"/>
      <c r="QN161" s="30"/>
      <c r="QO161" s="30"/>
      <c r="QP161" s="30"/>
      <c r="QQ161" s="30"/>
      <c r="QR161" s="30"/>
      <c r="QS161" s="30"/>
      <c r="QT161" s="30"/>
      <c r="QU161" s="30"/>
      <c r="QV161" s="30"/>
      <c r="QW161" s="30"/>
      <c r="QX161" s="30"/>
      <c r="QY161" s="30"/>
      <c r="QZ161" s="30"/>
      <c r="RA161" s="30"/>
      <c r="RB161" s="30"/>
      <c r="RC161" s="30"/>
      <c r="RD161" s="30"/>
      <c r="RE161" s="30"/>
      <c r="RF161" s="30"/>
      <c r="RG161" s="30"/>
      <c r="RH161" s="30"/>
      <c r="RI161" s="30"/>
      <c r="RJ161" s="30"/>
      <c r="RK161" s="30"/>
      <c r="RL161" s="30"/>
      <c r="RM161" s="30"/>
      <c r="RN161" s="30"/>
      <c r="RO161" s="30"/>
      <c r="RP161" s="30"/>
      <c r="RQ161" s="30"/>
      <c r="RR161" s="30"/>
      <c r="RS161" s="30"/>
      <c r="RT161" s="30"/>
      <c r="RU161" s="30"/>
      <c r="RV161" s="30"/>
      <c r="RW161" s="30"/>
      <c r="RX161" s="30"/>
      <c r="RY161" s="30"/>
      <c r="RZ161" s="30"/>
      <c r="SA161" s="30"/>
      <c r="SB161" s="30"/>
      <c r="SC161" s="30"/>
      <c r="SD161" s="30"/>
      <c r="SE161" s="30"/>
      <c r="SF161" s="30"/>
      <c r="SG161" s="30"/>
      <c r="SH161" s="30"/>
      <c r="SI161" s="30"/>
      <c r="SJ161" s="30"/>
      <c r="SK161" s="30"/>
      <c r="SL161" s="30"/>
      <c r="SM161" s="30"/>
      <c r="SN161" s="30"/>
      <c r="SO161" s="30"/>
      <c r="SP161" s="30"/>
      <c r="SQ161" s="30"/>
      <c r="SR161" s="30"/>
      <c r="SS161" s="30"/>
      <c r="ST161" s="30"/>
      <c r="SU161" s="30"/>
      <c r="SV161" s="30"/>
      <c r="SW161" s="30"/>
      <c r="SX161" s="30"/>
      <c r="SY161" s="30"/>
      <c r="SZ161" s="30"/>
      <c r="TA161" s="30"/>
      <c r="TB161" s="30"/>
      <c r="TC161" s="30"/>
      <c r="TD161" s="30"/>
      <c r="TE161" s="30"/>
      <c r="TF161" s="30"/>
      <c r="TG161" s="30"/>
      <c r="TH161" s="30"/>
      <c r="TI161" s="30"/>
      <c r="TJ161" s="30"/>
      <c r="TK161" s="30"/>
      <c r="TL161" s="30"/>
      <c r="TM161" s="30"/>
      <c r="TN161" s="30"/>
      <c r="TO161" s="30"/>
      <c r="TP161" s="30"/>
      <c r="TQ161" s="30"/>
      <c r="TR161" s="30"/>
      <c r="TS161" s="30"/>
      <c r="TT161" s="30"/>
      <c r="TU161" s="30"/>
      <c r="TV161" s="30"/>
      <c r="TW161" s="30"/>
      <c r="TX161" s="30"/>
      <c r="TY161" s="30"/>
      <c r="TZ161" s="30"/>
      <c r="UA161" s="30"/>
      <c r="UB161" s="30"/>
      <c r="UC161" s="30"/>
      <c r="UD161" s="30"/>
      <c r="UE161" s="30"/>
      <c r="UF161" s="30"/>
      <c r="UG161" s="30"/>
      <c r="UH161" s="30"/>
      <c r="UI161" s="30"/>
      <c r="UJ161" s="30"/>
      <c r="UK161" s="30"/>
      <c r="UL161" s="30"/>
      <c r="UM161" s="30"/>
      <c r="UN161" s="30"/>
      <c r="UO161" s="30"/>
      <c r="UP161" s="30"/>
      <c r="UQ161" s="30"/>
      <c r="UR161" s="30"/>
      <c r="US161" s="30"/>
      <c r="UT161" s="30"/>
      <c r="UU161" s="30"/>
      <c r="UV161" s="30"/>
      <c r="UW161" s="30"/>
      <c r="UX161" s="30"/>
      <c r="UY161" s="30"/>
      <c r="UZ161" s="30"/>
      <c r="VA161" s="30"/>
      <c r="VB161" s="30"/>
      <c r="VC161" s="30"/>
      <c r="VD161" s="30"/>
      <c r="VE161" s="30"/>
      <c r="VF161" s="30"/>
      <c r="VG161" s="30"/>
      <c r="VH161" s="30"/>
      <c r="VI161" s="30"/>
      <c r="VJ161" s="30"/>
      <c r="VK161" s="30"/>
      <c r="VL161" s="30"/>
      <c r="VM161" s="30"/>
      <c r="VN161" s="30"/>
      <c r="VO161" s="30"/>
      <c r="VP161" s="30"/>
      <c r="VQ161" s="30"/>
      <c r="VR161" s="30"/>
      <c r="VS161" s="30"/>
      <c r="VT161" s="30"/>
      <c r="VU161" s="30"/>
      <c r="VV161" s="30"/>
      <c r="VW161" s="30"/>
      <c r="VX161" s="30"/>
      <c r="VY161" s="30"/>
      <c r="VZ161" s="30"/>
      <c r="WA161" s="30"/>
      <c r="WB161" s="30"/>
      <c r="WC161" s="30"/>
      <c r="WD161" s="30"/>
      <c r="WE161" s="30"/>
      <c r="WF161" s="30"/>
      <c r="WG161" s="30"/>
      <c r="WH161" s="30"/>
      <c r="WI161" s="30"/>
      <c r="WJ161" s="30"/>
      <c r="WK161" s="30"/>
      <c r="WL161" s="30"/>
      <c r="WM161" s="30"/>
      <c r="WN161" s="30"/>
      <c r="WO161" s="30"/>
      <c r="WP161" s="30"/>
      <c r="WQ161" s="30"/>
      <c r="WR161" s="30"/>
      <c r="WS161" s="30"/>
      <c r="WT161" s="30"/>
      <c r="WU161" s="30"/>
      <c r="WV161" s="30"/>
      <c r="WW161" s="30"/>
      <c r="WX161" s="30"/>
      <c r="WY161" s="30"/>
      <c r="WZ161" s="30"/>
      <c r="XA161" s="30"/>
      <c r="XB161" s="30"/>
      <c r="XC161" s="30"/>
      <c r="XD161" s="30"/>
      <c r="XE161" s="30"/>
      <c r="XF161" s="30"/>
      <c r="XG161" s="30"/>
      <c r="XH161" s="30"/>
      <c r="XI161" s="30"/>
      <c r="XJ161" s="30"/>
      <c r="XK161" s="30"/>
      <c r="XL161" s="30"/>
      <c r="XM161" s="30"/>
      <c r="XN161" s="30"/>
      <c r="XO161" s="30"/>
      <c r="XP161" s="30"/>
      <c r="XQ161" s="30"/>
      <c r="XR161" s="30"/>
      <c r="XS161" s="30"/>
      <c r="XT161" s="30"/>
      <c r="XU161" s="30"/>
      <c r="XV161" s="30"/>
      <c r="XW161" s="30"/>
      <c r="XX161" s="30"/>
      <c r="XY161" s="30"/>
      <c r="XZ161" s="30"/>
      <c r="YA161" s="30"/>
      <c r="YB161" s="30"/>
      <c r="YC161" s="30"/>
      <c r="YD161" s="30"/>
      <c r="YE161" s="30"/>
      <c r="YF161" s="30"/>
      <c r="YG161" s="30"/>
      <c r="YH161" s="30"/>
      <c r="YI161" s="30"/>
      <c r="YJ161" s="30"/>
      <c r="YK161" s="30"/>
      <c r="YL161" s="30"/>
      <c r="YM161" s="30"/>
      <c r="YN161" s="30"/>
      <c r="YO161" s="30"/>
      <c r="YP161" s="30"/>
      <c r="YQ161" s="30"/>
      <c r="YR161" s="30"/>
      <c r="YS161" s="30"/>
      <c r="YT161" s="30"/>
      <c r="YU161" s="30"/>
      <c r="YV161" s="30"/>
      <c r="YW161" s="30"/>
      <c r="YX161" s="30"/>
      <c r="YY161" s="30"/>
      <c r="YZ161" s="30"/>
      <c r="ZA161" s="30"/>
      <c r="ZB161" s="30"/>
      <c r="ZC161" s="30"/>
      <c r="ZD161" s="30"/>
      <c r="ZE161" s="30"/>
      <c r="ZF161" s="30"/>
      <c r="ZG161" s="30"/>
      <c r="ZH161" s="30"/>
      <c r="ZI161" s="30"/>
      <c r="ZJ161" s="30"/>
      <c r="ZK161" s="30"/>
      <c r="ZL161" s="30"/>
      <c r="ZM161" s="30"/>
      <c r="ZN161" s="30"/>
      <c r="ZO161" s="30"/>
      <c r="ZP161" s="30"/>
      <c r="ZQ161" s="30"/>
      <c r="ZR161" s="30"/>
      <c r="ZS161" s="30"/>
      <c r="ZT161" s="30"/>
      <c r="ZU161" s="30"/>
      <c r="ZV161" s="30"/>
      <c r="ZW161" s="30"/>
      <c r="ZX161" s="30"/>
      <c r="ZY161" s="30"/>
      <c r="ZZ161" s="30"/>
      <c r="AAA161" s="30"/>
      <c r="AAB161" s="30"/>
      <c r="AAC161" s="30"/>
      <c r="AAD161" s="30"/>
      <c r="AAE161" s="30"/>
      <c r="AAF161" s="30"/>
      <c r="AAG161" s="30"/>
      <c r="AAH161" s="30"/>
      <c r="AAI161" s="30"/>
      <c r="AAJ161" s="30"/>
      <c r="AAK161" s="30"/>
      <c r="AAL161" s="30"/>
      <c r="AAM161" s="30"/>
      <c r="AAN161" s="30"/>
      <c r="AAO161" s="30"/>
      <c r="AAP161" s="30"/>
      <c r="AAQ161" s="30"/>
      <c r="AAR161" s="30"/>
      <c r="AAS161" s="30"/>
      <c r="AAT161" s="30"/>
      <c r="AAU161" s="30"/>
      <c r="AAV161" s="30"/>
      <c r="AAW161" s="30"/>
      <c r="AAX161" s="30"/>
      <c r="AAY161" s="30"/>
      <c r="AAZ161" s="30"/>
      <c r="ABA161" s="30"/>
      <c r="ABB161" s="30"/>
      <c r="ABC161" s="30"/>
      <c r="ABD161" s="30"/>
      <c r="ABE161" s="30"/>
      <c r="ABF161" s="30"/>
      <c r="ABG161" s="30"/>
      <c r="ABH161" s="30"/>
      <c r="ABI161" s="30"/>
      <c r="ABJ161" s="30"/>
      <c r="ABK161" s="30"/>
      <c r="ABL161" s="30"/>
      <c r="ABM161" s="30"/>
      <c r="ABN161" s="30"/>
      <c r="ABO161" s="30"/>
      <c r="ABP161" s="30"/>
      <c r="ABQ161" s="30"/>
      <c r="ABR161" s="30"/>
      <c r="ABS161" s="30"/>
      <c r="ABT161" s="30"/>
      <c r="ABU161" s="30"/>
      <c r="ABV161" s="30"/>
      <c r="ABW161" s="30"/>
      <c r="ABX161" s="30"/>
      <c r="ABY161" s="30"/>
      <c r="ABZ161" s="30"/>
      <c r="ACA161" s="30"/>
      <c r="ACB161" s="30"/>
      <c r="ACC161" s="30"/>
      <c r="ACD161" s="30"/>
      <c r="ACE161" s="30"/>
      <c r="ACF161" s="30"/>
      <c r="ACG161" s="30"/>
      <c r="ACH161" s="30"/>
      <c r="ACI161" s="30"/>
      <c r="ACJ161" s="30"/>
      <c r="ACK161" s="30"/>
      <c r="ACL161" s="30"/>
      <c r="ACM161" s="30"/>
      <c r="ACN161" s="30"/>
      <c r="ACO161" s="30"/>
      <c r="ACP161" s="30"/>
      <c r="ACQ161" s="30"/>
      <c r="ACR161" s="30"/>
      <c r="ACS161" s="30"/>
      <c r="ACT161" s="30"/>
      <c r="ACU161" s="30"/>
      <c r="ACV161" s="30"/>
      <c r="ACW161" s="30"/>
      <c r="ACX161" s="30"/>
      <c r="ACY161" s="30"/>
      <c r="ACZ161" s="30"/>
      <c r="ADA161" s="30"/>
      <c r="ADB161" s="30"/>
      <c r="ADC161" s="30"/>
      <c r="ADD161" s="30"/>
      <c r="ADE161" s="30"/>
      <c r="ADF161" s="30"/>
      <c r="ADG161" s="30"/>
      <c r="ADH161" s="30"/>
      <c r="ADI161" s="30"/>
      <c r="ADJ161" s="30"/>
      <c r="ADK161" s="30"/>
      <c r="ADL161" s="30"/>
      <c r="ADM161" s="30"/>
      <c r="ADN161" s="30"/>
      <c r="ADO161" s="30"/>
      <c r="ADP161" s="30"/>
      <c r="ADQ161" s="30"/>
      <c r="ADR161" s="30"/>
      <c r="ADS161" s="30"/>
      <c r="ADT161" s="30"/>
      <c r="ADU161" s="30"/>
      <c r="ADV161" s="30"/>
      <c r="ADW161" s="30"/>
      <c r="ADX161" s="30"/>
      <c r="ADY161" s="30"/>
      <c r="ADZ161" s="30"/>
      <c r="AEA161" s="30"/>
      <c r="AEB161" s="30"/>
      <c r="AEC161" s="30"/>
      <c r="AED161" s="30"/>
      <c r="AEE161" s="30"/>
      <c r="AEF161" s="30"/>
      <c r="AEG161" s="30"/>
      <c r="AEH161" s="30"/>
      <c r="AEI161" s="30"/>
      <c r="AEJ161" s="30"/>
      <c r="AEK161" s="30"/>
      <c r="AEL161" s="30"/>
      <c r="AEM161" s="30"/>
      <c r="AEN161" s="30"/>
      <c r="AEO161" s="30"/>
      <c r="AEP161" s="30"/>
      <c r="AEQ161" s="30"/>
      <c r="AER161" s="30"/>
      <c r="AES161" s="30"/>
      <c r="AET161" s="30"/>
      <c r="AEU161" s="30"/>
      <c r="AEV161" s="30"/>
    </row>
    <row r="162" spans="1:828" s="8" customFormat="1" ht="38.25" customHeight="1" thickBot="1" x14ac:dyDescent="0.3">
      <c r="A162" s="10">
        <f t="shared" si="11"/>
        <v>12</v>
      </c>
      <c r="B162" s="10" t="s">
        <v>251</v>
      </c>
      <c r="C162" s="107" t="s">
        <v>252</v>
      </c>
      <c r="D162" s="10" t="s">
        <v>330</v>
      </c>
      <c r="E162" s="10">
        <v>400</v>
      </c>
      <c r="F162" s="10" t="s">
        <v>234</v>
      </c>
      <c r="G162" s="29"/>
      <c r="H162" s="29"/>
      <c r="I162" s="29"/>
      <c r="J162" s="29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  <c r="IT162" s="30"/>
      <c r="IU162" s="30"/>
      <c r="IV162" s="30"/>
      <c r="IW162" s="30"/>
      <c r="IX162" s="30"/>
      <c r="IY162" s="30"/>
      <c r="IZ162" s="30"/>
      <c r="JA162" s="30"/>
      <c r="JB162" s="30"/>
      <c r="JC162" s="30"/>
      <c r="JD162" s="30"/>
      <c r="JE162" s="30"/>
      <c r="JF162" s="30"/>
      <c r="JG162" s="30"/>
      <c r="JH162" s="30"/>
      <c r="JI162" s="30"/>
      <c r="JJ162" s="30"/>
      <c r="JK162" s="30"/>
      <c r="JL162" s="30"/>
      <c r="JM162" s="30"/>
      <c r="JN162" s="30"/>
      <c r="JO162" s="30"/>
      <c r="JP162" s="30"/>
      <c r="JQ162" s="30"/>
      <c r="JR162" s="30"/>
      <c r="JS162" s="30"/>
      <c r="JT162" s="30"/>
      <c r="JU162" s="30"/>
      <c r="JV162" s="30"/>
      <c r="JW162" s="30"/>
      <c r="JX162" s="30"/>
      <c r="JY162" s="30"/>
      <c r="JZ162" s="30"/>
      <c r="KA162" s="30"/>
      <c r="KB162" s="30"/>
      <c r="KC162" s="30"/>
      <c r="KD162" s="30"/>
      <c r="KE162" s="30"/>
      <c r="KF162" s="30"/>
      <c r="KG162" s="30"/>
      <c r="KH162" s="30"/>
      <c r="KI162" s="30"/>
      <c r="KJ162" s="30"/>
      <c r="KK162" s="30"/>
      <c r="KL162" s="30"/>
      <c r="KM162" s="30"/>
      <c r="KN162" s="30"/>
      <c r="KO162" s="30"/>
      <c r="KP162" s="30"/>
      <c r="KQ162" s="30"/>
      <c r="KR162" s="30"/>
      <c r="KS162" s="30"/>
      <c r="KT162" s="30"/>
      <c r="KU162" s="30"/>
      <c r="KV162" s="30"/>
      <c r="KW162" s="30"/>
      <c r="KX162" s="30"/>
      <c r="KY162" s="30"/>
      <c r="KZ162" s="30"/>
      <c r="LA162" s="30"/>
      <c r="LB162" s="30"/>
      <c r="LC162" s="30"/>
      <c r="LD162" s="30"/>
      <c r="LE162" s="30"/>
      <c r="LF162" s="30"/>
      <c r="LG162" s="30"/>
      <c r="LH162" s="30"/>
      <c r="LI162" s="30"/>
      <c r="LJ162" s="30"/>
      <c r="LK162" s="30"/>
      <c r="LL162" s="30"/>
      <c r="LM162" s="30"/>
      <c r="LN162" s="30"/>
      <c r="LO162" s="30"/>
      <c r="LP162" s="30"/>
      <c r="LQ162" s="30"/>
      <c r="LR162" s="30"/>
      <c r="LS162" s="30"/>
      <c r="LT162" s="30"/>
      <c r="LU162" s="30"/>
      <c r="LV162" s="30"/>
      <c r="LW162" s="30"/>
      <c r="LX162" s="30"/>
      <c r="LY162" s="30"/>
      <c r="LZ162" s="30"/>
      <c r="MA162" s="30"/>
      <c r="MB162" s="30"/>
      <c r="MC162" s="30"/>
      <c r="MD162" s="30"/>
      <c r="ME162" s="30"/>
      <c r="MF162" s="30"/>
      <c r="MG162" s="30"/>
      <c r="MH162" s="30"/>
      <c r="MI162" s="30"/>
      <c r="MJ162" s="30"/>
      <c r="MK162" s="30"/>
      <c r="ML162" s="30"/>
      <c r="MM162" s="30"/>
      <c r="MN162" s="30"/>
      <c r="MO162" s="30"/>
      <c r="MP162" s="30"/>
      <c r="MQ162" s="30"/>
      <c r="MR162" s="30"/>
      <c r="MS162" s="30"/>
      <c r="MT162" s="30"/>
      <c r="MU162" s="30"/>
      <c r="MV162" s="30"/>
      <c r="MW162" s="30"/>
      <c r="MX162" s="30"/>
      <c r="MY162" s="30"/>
      <c r="MZ162" s="30"/>
      <c r="NA162" s="30"/>
      <c r="NB162" s="30"/>
      <c r="NC162" s="30"/>
      <c r="ND162" s="30"/>
      <c r="NE162" s="30"/>
      <c r="NF162" s="30"/>
      <c r="NG162" s="30"/>
      <c r="NH162" s="30"/>
      <c r="NI162" s="30"/>
      <c r="NJ162" s="30"/>
      <c r="NK162" s="30"/>
      <c r="NL162" s="30"/>
      <c r="NM162" s="30"/>
      <c r="NN162" s="30"/>
      <c r="NO162" s="30"/>
      <c r="NP162" s="30"/>
      <c r="NQ162" s="30"/>
      <c r="NR162" s="30"/>
      <c r="NS162" s="30"/>
      <c r="NT162" s="30"/>
      <c r="NU162" s="30"/>
      <c r="NV162" s="30"/>
      <c r="NW162" s="30"/>
      <c r="NX162" s="30"/>
      <c r="NY162" s="30"/>
      <c r="NZ162" s="30"/>
      <c r="OA162" s="30"/>
      <c r="OB162" s="30"/>
      <c r="OC162" s="30"/>
      <c r="OD162" s="30"/>
      <c r="OE162" s="30"/>
      <c r="OF162" s="30"/>
      <c r="OG162" s="30"/>
      <c r="OH162" s="30"/>
      <c r="OI162" s="30"/>
      <c r="OJ162" s="30"/>
      <c r="OK162" s="30"/>
      <c r="OL162" s="30"/>
      <c r="OM162" s="30"/>
      <c r="ON162" s="30"/>
      <c r="OO162" s="30"/>
      <c r="OP162" s="30"/>
      <c r="OQ162" s="30"/>
      <c r="OR162" s="30"/>
      <c r="OS162" s="30"/>
      <c r="OT162" s="30"/>
      <c r="OU162" s="30"/>
      <c r="OV162" s="30"/>
      <c r="OW162" s="30"/>
      <c r="OX162" s="30"/>
      <c r="OY162" s="30"/>
      <c r="OZ162" s="30"/>
      <c r="PA162" s="30"/>
      <c r="PB162" s="30"/>
      <c r="PC162" s="30"/>
      <c r="PD162" s="30"/>
      <c r="PE162" s="30"/>
      <c r="PF162" s="30"/>
      <c r="PG162" s="30"/>
      <c r="PH162" s="30"/>
      <c r="PI162" s="30"/>
      <c r="PJ162" s="30"/>
      <c r="PK162" s="30"/>
      <c r="PL162" s="30"/>
      <c r="PM162" s="30"/>
      <c r="PN162" s="30"/>
      <c r="PO162" s="30"/>
      <c r="PP162" s="30"/>
      <c r="PQ162" s="30"/>
      <c r="PR162" s="30"/>
      <c r="PS162" s="30"/>
      <c r="PT162" s="30"/>
      <c r="PU162" s="30"/>
      <c r="PV162" s="30"/>
      <c r="PW162" s="30"/>
      <c r="PX162" s="30"/>
      <c r="PY162" s="30"/>
      <c r="PZ162" s="30"/>
      <c r="QA162" s="30"/>
      <c r="QB162" s="30"/>
      <c r="QC162" s="30"/>
      <c r="QD162" s="30"/>
      <c r="QE162" s="30"/>
      <c r="QF162" s="30"/>
      <c r="QG162" s="30"/>
      <c r="QH162" s="30"/>
      <c r="QI162" s="30"/>
      <c r="QJ162" s="30"/>
      <c r="QK162" s="30"/>
      <c r="QL162" s="30"/>
      <c r="QM162" s="30"/>
      <c r="QN162" s="30"/>
      <c r="QO162" s="30"/>
      <c r="QP162" s="30"/>
      <c r="QQ162" s="30"/>
      <c r="QR162" s="30"/>
      <c r="QS162" s="30"/>
      <c r="QT162" s="30"/>
      <c r="QU162" s="30"/>
      <c r="QV162" s="30"/>
      <c r="QW162" s="30"/>
      <c r="QX162" s="30"/>
      <c r="QY162" s="30"/>
      <c r="QZ162" s="30"/>
      <c r="RA162" s="30"/>
      <c r="RB162" s="30"/>
      <c r="RC162" s="30"/>
      <c r="RD162" s="30"/>
      <c r="RE162" s="30"/>
      <c r="RF162" s="30"/>
      <c r="RG162" s="30"/>
      <c r="RH162" s="30"/>
      <c r="RI162" s="30"/>
      <c r="RJ162" s="30"/>
      <c r="RK162" s="30"/>
      <c r="RL162" s="30"/>
      <c r="RM162" s="30"/>
      <c r="RN162" s="30"/>
      <c r="RO162" s="30"/>
      <c r="RP162" s="30"/>
      <c r="RQ162" s="30"/>
      <c r="RR162" s="30"/>
      <c r="RS162" s="30"/>
      <c r="RT162" s="30"/>
      <c r="RU162" s="30"/>
      <c r="RV162" s="30"/>
      <c r="RW162" s="30"/>
      <c r="RX162" s="30"/>
      <c r="RY162" s="30"/>
      <c r="RZ162" s="30"/>
      <c r="SA162" s="30"/>
      <c r="SB162" s="30"/>
      <c r="SC162" s="30"/>
      <c r="SD162" s="30"/>
      <c r="SE162" s="30"/>
      <c r="SF162" s="30"/>
      <c r="SG162" s="30"/>
      <c r="SH162" s="30"/>
      <c r="SI162" s="30"/>
      <c r="SJ162" s="30"/>
      <c r="SK162" s="30"/>
      <c r="SL162" s="30"/>
      <c r="SM162" s="30"/>
      <c r="SN162" s="30"/>
      <c r="SO162" s="30"/>
      <c r="SP162" s="30"/>
      <c r="SQ162" s="30"/>
      <c r="SR162" s="30"/>
      <c r="SS162" s="30"/>
      <c r="ST162" s="30"/>
      <c r="SU162" s="30"/>
      <c r="SV162" s="30"/>
      <c r="SW162" s="30"/>
      <c r="SX162" s="30"/>
      <c r="SY162" s="30"/>
      <c r="SZ162" s="30"/>
      <c r="TA162" s="30"/>
      <c r="TB162" s="30"/>
      <c r="TC162" s="30"/>
      <c r="TD162" s="30"/>
      <c r="TE162" s="30"/>
      <c r="TF162" s="30"/>
      <c r="TG162" s="30"/>
      <c r="TH162" s="30"/>
      <c r="TI162" s="30"/>
      <c r="TJ162" s="30"/>
      <c r="TK162" s="30"/>
      <c r="TL162" s="30"/>
      <c r="TM162" s="30"/>
      <c r="TN162" s="30"/>
      <c r="TO162" s="30"/>
      <c r="TP162" s="30"/>
      <c r="TQ162" s="30"/>
      <c r="TR162" s="30"/>
      <c r="TS162" s="30"/>
      <c r="TT162" s="30"/>
      <c r="TU162" s="30"/>
      <c r="TV162" s="30"/>
      <c r="TW162" s="30"/>
      <c r="TX162" s="30"/>
      <c r="TY162" s="30"/>
      <c r="TZ162" s="30"/>
      <c r="UA162" s="30"/>
      <c r="UB162" s="30"/>
      <c r="UC162" s="30"/>
      <c r="UD162" s="30"/>
      <c r="UE162" s="30"/>
      <c r="UF162" s="30"/>
      <c r="UG162" s="30"/>
      <c r="UH162" s="30"/>
      <c r="UI162" s="30"/>
      <c r="UJ162" s="30"/>
      <c r="UK162" s="30"/>
      <c r="UL162" s="30"/>
      <c r="UM162" s="30"/>
      <c r="UN162" s="30"/>
      <c r="UO162" s="30"/>
      <c r="UP162" s="30"/>
      <c r="UQ162" s="30"/>
      <c r="UR162" s="30"/>
      <c r="US162" s="30"/>
      <c r="UT162" s="30"/>
      <c r="UU162" s="30"/>
      <c r="UV162" s="30"/>
      <c r="UW162" s="30"/>
      <c r="UX162" s="30"/>
      <c r="UY162" s="30"/>
      <c r="UZ162" s="30"/>
      <c r="VA162" s="30"/>
      <c r="VB162" s="30"/>
      <c r="VC162" s="30"/>
      <c r="VD162" s="30"/>
      <c r="VE162" s="30"/>
      <c r="VF162" s="30"/>
      <c r="VG162" s="30"/>
      <c r="VH162" s="30"/>
      <c r="VI162" s="30"/>
      <c r="VJ162" s="30"/>
      <c r="VK162" s="30"/>
      <c r="VL162" s="30"/>
      <c r="VM162" s="30"/>
      <c r="VN162" s="30"/>
      <c r="VO162" s="30"/>
      <c r="VP162" s="30"/>
      <c r="VQ162" s="30"/>
      <c r="VR162" s="30"/>
      <c r="VS162" s="30"/>
      <c r="VT162" s="30"/>
      <c r="VU162" s="30"/>
      <c r="VV162" s="30"/>
      <c r="VW162" s="30"/>
      <c r="VX162" s="30"/>
      <c r="VY162" s="30"/>
      <c r="VZ162" s="30"/>
      <c r="WA162" s="30"/>
      <c r="WB162" s="30"/>
      <c r="WC162" s="30"/>
      <c r="WD162" s="30"/>
      <c r="WE162" s="30"/>
      <c r="WF162" s="30"/>
      <c r="WG162" s="30"/>
      <c r="WH162" s="30"/>
      <c r="WI162" s="30"/>
      <c r="WJ162" s="30"/>
      <c r="WK162" s="30"/>
      <c r="WL162" s="30"/>
      <c r="WM162" s="30"/>
      <c r="WN162" s="30"/>
      <c r="WO162" s="30"/>
      <c r="WP162" s="30"/>
      <c r="WQ162" s="30"/>
      <c r="WR162" s="30"/>
      <c r="WS162" s="30"/>
      <c r="WT162" s="30"/>
      <c r="WU162" s="30"/>
      <c r="WV162" s="30"/>
      <c r="WW162" s="30"/>
      <c r="WX162" s="30"/>
      <c r="WY162" s="30"/>
      <c r="WZ162" s="30"/>
      <c r="XA162" s="30"/>
      <c r="XB162" s="30"/>
      <c r="XC162" s="30"/>
      <c r="XD162" s="30"/>
      <c r="XE162" s="30"/>
      <c r="XF162" s="30"/>
      <c r="XG162" s="30"/>
      <c r="XH162" s="30"/>
      <c r="XI162" s="30"/>
      <c r="XJ162" s="30"/>
      <c r="XK162" s="30"/>
      <c r="XL162" s="30"/>
      <c r="XM162" s="30"/>
      <c r="XN162" s="30"/>
      <c r="XO162" s="30"/>
      <c r="XP162" s="30"/>
      <c r="XQ162" s="30"/>
      <c r="XR162" s="30"/>
      <c r="XS162" s="30"/>
      <c r="XT162" s="30"/>
      <c r="XU162" s="30"/>
      <c r="XV162" s="30"/>
      <c r="XW162" s="30"/>
      <c r="XX162" s="30"/>
      <c r="XY162" s="30"/>
      <c r="XZ162" s="30"/>
      <c r="YA162" s="30"/>
      <c r="YB162" s="30"/>
      <c r="YC162" s="30"/>
      <c r="YD162" s="30"/>
      <c r="YE162" s="30"/>
      <c r="YF162" s="30"/>
      <c r="YG162" s="30"/>
      <c r="YH162" s="30"/>
      <c r="YI162" s="30"/>
      <c r="YJ162" s="30"/>
      <c r="YK162" s="30"/>
      <c r="YL162" s="30"/>
      <c r="YM162" s="30"/>
      <c r="YN162" s="30"/>
      <c r="YO162" s="30"/>
      <c r="YP162" s="30"/>
      <c r="YQ162" s="30"/>
      <c r="YR162" s="30"/>
      <c r="YS162" s="30"/>
      <c r="YT162" s="30"/>
      <c r="YU162" s="30"/>
      <c r="YV162" s="30"/>
      <c r="YW162" s="30"/>
      <c r="YX162" s="30"/>
      <c r="YY162" s="30"/>
      <c r="YZ162" s="30"/>
      <c r="ZA162" s="30"/>
      <c r="ZB162" s="30"/>
      <c r="ZC162" s="30"/>
      <c r="ZD162" s="30"/>
      <c r="ZE162" s="30"/>
      <c r="ZF162" s="30"/>
      <c r="ZG162" s="30"/>
      <c r="ZH162" s="30"/>
      <c r="ZI162" s="30"/>
      <c r="ZJ162" s="30"/>
      <c r="ZK162" s="30"/>
      <c r="ZL162" s="30"/>
      <c r="ZM162" s="30"/>
      <c r="ZN162" s="30"/>
      <c r="ZO162" s="30"/>
      <c r="ZP162" s="30"/>
      <c r="ZQ162" s="30"/>
      <c r="ZR162" s="30"/>
      <c r="ZS162" s="30"/>
      <c r="ZT162" s="30"/>
      <c r="ZU162" s="30"/>
      <c r="ZV162" s="30"/>
      <c r="ZW162" s="30"/>
      <c r="ZX162" s="30"/>
      <c r="ZY162" s="30"/>
      <c r="ZZ162" s="30"/>
      <c r="AAA162" s="30"/>
      <c r="AAB162" s="30"/>
      <c r="AAC162" s="30"/>
      <c r="AAD162" s="30"/>
      <c r="AAE162" s="30"/>
      <c r="AAF162" s="30"/>
      <c r="AAG162" s="30"/>
      <c r="AAH162" s="30"/>
      <c r="AAI162" s="30"/>
      <c r="AAJ162" s="30"/>
      <c r="AAK162" s="30"/>
      <c r="AAL162" s="30"/>
      <c r="AAM162" s="30"/>
      <c r="AAN162" s="30"/>
      <c r="AAO162" s="30"/>
      <c r="AAP162" s="30"/>
      <c r="AAQ162" s="30"/>
      <c r="AAR162" s="30"/>
      <c r="AAS162" s="30"/>
      <c r="AAT162" s="30"/>
      <c r="AAU162" s="30"/>
      <c r="AAV162" s="30"/>
      <c r="AAW162" s="30"/>
      <c r="AAX162" s="30"/>
      <c r="AAY162" s="30"/>
      <c r="AAZ162" s="30"/>
      <c r="ABA162" s="30"/>
      <c r="ABB162" s="30"/>
      <c r="ABC162" s="30"/>
      <c r="ABD162" s="30"/>
      <c r="ABE162" s="30"/>
      <c r="ABF162" s="30"/>
      <c r="ABG162" s="30"/>
      <c r="ABH162" s="30"/>
      <c r="ABI162" s="30"/>
      <c r="ABJ162" s="30"/>
      <c r="ABK162" s="30"/>
      <c r="ABL162" s="30"/>
      <c r="ABM162" s="30"/>
      <c r="ABN162" s="30"/>
      <c r="ABO162" s="30"/>
      <c r="ABP162" s="30"/>
      <c r="ABQ162" s="30"/>
      <c r="ABR162" s="30"/>
      <c r="ABS162" s="30"/>
      <c r="ABT162" s="30"/>
      <c r="ABU162" s="30"/>
      <c r="ABV162" s="30"/>
      <c r="ABW162" s="30"/>
      <c r="ABX162" s="30"/>
      <c r="ABY162" s="30"/>
      <c r="ABZ162" s="30"/>
      <c r="ACA162" s="30"/>
      <c r="ACB162" s="30"/>
      <c r="ACC162" s="30"/>
      <c r="ACD162" s="30"/>
      <c r="ACE162" s="30"/>
      <c r="ACF162" s="30"/>
      <c r="ACG162" s="30"/>
      <c r="ACH162" s="30"/>
      <c r="ACI162" s="30"/>
      <c r="ACJ162" s="30"/>
      <c r="ACK162" s="30"/>
      <c r="ACL162" s="30"/>
      <c r="ACM162" s="30"/>
      <c r="ACN162" s="30"/>
      <c r="ACO162" s="30"/>
      <c r="ACP162" s="30"/>
      <c r="ACQ162" s="30"/>
      <c r="ACR162" s="30"/>
      <c r="ACS162" s="30"/>
      <c r="ACT162" s="30"/>
      <c r="ACU162" s="30"/>
      <c r="ACV162" s="30"/>
      <c r="ACW162" s="30"/>
      <c r="ACX162" s="30"/>
      <c r="ACY162" s="30"/>
      <c r="ACZ162" s="30"/>
      <c r="ADA162" s="30"/>
      <c r="ADB162" s="30"/>
      <c r="ADC162" s="30"/>
      <c r="ADD162" s="30"/>
      <c r="ADE162" s="30"/>
      <c r="ADF162" s="30"/>
      <c r="ADG162" s="30"/>
      <c r="ADH162" s="30"/>
      <c r="ADI162" s="30"/>
      <c r="ADJ162" s="30"/>
      <c r="ADK162" s="30"/>
      <c r="ADL162" s="30"/>
      <c r="ADM162" s="30"/>
      <c r="ADN162" s="30"/>
      <c r="ADO162" s="30"/>
      <c r="ADP162" s="30"/>
      <c r="ADQ162" s="30"/>
      <c r="ADR162" s="30"/>
      <c r="ADS162" s="30"/>
      <c r="ADT162" s="30"/>
      <c r="ADU162" s="30"/>
      <c r="ADV162" s="30"/>
      <c r="ADW162" s="30"/>
      <c r="ADX162" s="30"/>
      <c r="ADY162" s="30"/>
      <c r="ADZ162" s="30"/>
      <c r="AEA162" s="30"/>
      <c r="AEB162" s="30"/>
      <c r="AEC162" s="30"/>
      <c r="AED162" s="30"/>
      <c r="AEE162" s="30"/>
      <c r="AEF162" s="30"/>
      <c r="AEG162" s="30"/>
      <c r="AEH162" s="30"/>
      <c r="AEI162" s="30"/>
      <c r="AEJ162" s="30"/>
      <c r="AEK162" s="30"/>
      <c r="AEL162" s="30"/>
      <c r="AEM162" s="30"/>
      <c r="AEN162" s="30"/>
      <c r="AEO162" s="30"/>
      <c r="AEP162" s="30"/>
      <c r="AEQ162" s="30"/>
      <c r="AER162" s="30"/>
      <c r="AES162" s="30"/>
      <c r="AET162" s="30"/>
      <c r="AEU162" s="30"/>
      <c r="AEV162" s="30"/>
    </row>
    <row r="163" spans="1:828" s="8" customFormat="1" ht="54.75" customHeight="1" thickBot="1" x14ac:dyDescent="0.3">
      <c r="A163" s="10">
        <f t="shared" si="11"/>
        <v>13</v>
      </c>
      <c r="B163" s="50" t="s">
        <v>268</v>
      </c>
      <c r="C163" s="112" t="s">
        <v>269</v>
      </c>
      <c r="D163" s="50" t="s">
        <v>270</v>
      </c>
      <c r="E163" s="50">
        <v>500</v>
      </c>
      <c r="F163" s="50" t="s">
        <v>254</v>
      </c>
      <c r="G163" s="31"/>
      <c r="H163" s="31"/>
      <c r="I163" s="31"/>
      <c r="J163" s="31"/>
    </row>
    <row r="164" spans="1:828" s="8" customFormat="1" ht="36" customHeight="1" thickBot="1" x14ac:dyDescent="0.3">
      <c r="A164" s="10">
        <f t="shared" si="11"/>
        <v>14</v>
      </c>
      <c r="B164" s="10" t="s">
        <v>255</v>
      </c>
      <c r="C164" s="107" t="s">
        <v>256</v>
      </c>
      <c r="D164" s="10" t="s">
        <v>964</v>
      </c>
      <c r="E164" s="10">
        <v>600</v>
      </c>
      <c r="F164" s="10" t="s">
        <v>247</v>
      </c>
      <c r="G164" s="29"/>
      <c r="H164" s="29"/>
      <c r="I164" s="29"/>
      <c r="J164" s="29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  <c r="IP164" s="30"/>
      <c r="IQ164" s="30"/>
      <c r="IR164" s="30"/>
      <c r="IS164" s="30"/>
      <c r="IT164" s="30"/>
      <c r="IU164" s="30"/>
      <c r="IV164" s="30"/>
      <c r="IW164" s="30"/>
      <c r="IX164" s="30"/>
      <c r="IY164" s="30"/>
      <c r="IZ164" s="30"/>
      <c r="JA164" s="30"/>
      <c r="JB164" s="30"/>
      <c r="JC164" s="30"/>
      <c r="JD164" s="30"/>
      <c r="JE164" s="30"/>
      <c r="JF164" s="30"/>
      <c r="JG164" s="30"/>
      <c r="JH164" s="30"/>
      <c r="JI164" s="30"/>
      <c r="JJ164" s="30"/>
      <c r="JK164" s="30"/>
      <c r="JL164" s="30"/>
      <c r="JM164" s="30"/>
      <c r="JN164" s="30"/>
      <c r="JO164" s="30"/>
      <c r="JP164" s="30"/>
      <c r="JQ164" s="30"/>
      <c r="JR164" s="30"/>
      <c r="JS164" s="30"/>
      <c r="JT164" s="30"/>
      <c r="JU164" s="30"/>
      <c r="JV164" s="30"/>
      <c r="JW164" s="30"/>
      <c r="JX164" s="30"/>
      <c r="JY164" s="30"/>
      <c r="JZ164" s="30"/>
      <c r="KA164" s="30"/>
      <c r="KB164" s="30"/>
      <c r="KC164" s="30"/>
      <c r="KD164" s="30"/>
      <c r="KE164" s="30"/>
      <c r="KF164" s="30"/>
      <c r="KG164" s="30"/>
      <c r="KH164" s="30"/>
      <c r="KI164" s="30"/>
      <c r="KJ164" s="30"/>
      <c r="KK164" s="30"/>
      <c r="KL164" s="30"/>
      <c r="KM164" s="30"/>
      <c r="KN164" s="30"/>
      <c r="KO164" s="30"/>
      <c r="KP164" s="30"/>
      <c r="KQ164" s="30"/>
      <c r="KR164" s="30"/>
      <c r="KS164" s="30"/>
      <c r="KT164" s="30"/>
      <c r="KU164" s="30"/>
      <c r="KV164" s="30"/>
      <c r="KW164" s="30"/>
      <c r="KX164" s="30"/>
      <c r="KY164" s="30"/>
      <c r="KZ164" s="30"/>
      <c r="LA164" s="30"/>
      <c r="LB164" s="30"/>
      <c r="LC164" s="30"/>
      <c r="LD164" s="30"/>
      <c r="LE164" s="30"/>
      <c r="LF164" s="30"/>
      <c r="LG164" s="30"/>
      <c r="LH164" s="30"/>
      <c r="LI164" s="30"/>
      <c r="LJ164" s="30"/>
      <c r="LK164" s="30"/>
      <c r="LL164" s="30"/>
      <c r="LM164" s="30"/>
      <c r="LN164" s="30"/>
      <c r="LO164" s="30"/>
      <c r="LP164" s="30"/>
      <c r="LQ164" s="30"/>
      <c r="LR164" s="30"/>
      <c r="LS164" s="30"/>
      <c r="LT164" s="30"/>
      <c r="LU164" s="30"/>
      <c r="LV164" s="30"/>
      <c r="LW164" s="30"/>
      <c r="LX164" s="30"/>
      <c r="LY164" s="30"/>
      <c r="LZ164" s="30"/>
      <c r="MA164" s="30"/>
      <c r="MB164" s="30"/>
      <c r="MC164" s="30"/>
      <c r="MD164" s="30"/>
      <c r="ME164" s="30"/>
      <c r="MF164" s="30"/>
      <c r="MG164" s="30"/>
      <c r="MH164" s="30"/>
      <c r="MI164" s="30"/>
      <c r="MJ164" s="30"/>
      <c r="MK164" s="30"/>
      <c r="ML164" s="30"/>
      <c r="MM164" s="30"/>
      <c r="MN164" s="30"/>
      <c r="MO164" s="30"/>
      <c r="MP164" s="30"/>
      <c r="MQ164" s="30"/>
      <c r="MR164" s="30"/>
      <c r="MS164" s="30"/>
      <c r="MT164" s="30"/>
      <c r="MU164" s="30"/>
      <c r="MV164" s="30"/>
      <c r="MW164" s="30"/>
      <c r="MX164" s="30"/>
      <c r="MY164" s="30"/>
      <c r="MZ164" s="30"/>
      <c r="NA164" s="30"/>
      <c r="NB164" s="30"/>
      <c r="NC164" s="30"/>
      <c r="ND164" s="30"/>
      <c r="NE164" s="30"/>
      <c r="NF164" s="30"/>
      <c r="NG164" s="30"/>
      <c r="NH164" s="30"/>
      <c r="NI164" s="30"/>
      <c r="NJ164" s="30"/>
      <c r="NK164" s="30"/>
      <c r="NL164" s="30"/>
      <c r="NM164" s="30"/>
      <c r="NN164" s="30"/>
      <c r="NO164" s="30"/>
      <c r="NP164" s="30"/>
      <c r="NQ164" s="30"/>
      <c r="NR164" s="30"/>
      <c r="NS164" s="30"/>
      <c r="NT164" s="30"/>
      <c r="NU164" s="30"/>
      <c r="NV164" s="30"/>
      <c r="NW164" s="30"/>
      <c r="NX164" s="30"/>
      <c r="NY164" s="30"/>
      <c r="NZ164" s="30"/>
      <c r="OA164" s="30"/>
      <c r="OB164" s="30"/>
      <c r="OC164" s="30"/>
      <c r="OD164" s="30"/>
      <c r="OE164" s="30"/>
      <c r="OF164" s="30"/>
      <c r="OG164" s="30"/>
      <c r="OH164" s="30"/>
      <c r="OI164" s="30"/>
      <c r="OJ164" s="30"/>
      <c r="OK164" s="30"/>
      <c r="OL164" s="30"/>
      <c r="OM164" s="30"/>
      <c r="ON164" s="30"/>
      <c r="OO164" s="30"/>
      <c r="OP164" s="30"/>
      <c r="OQ164" s="30"/>
      <c r="OR164" s="30"/>
      <c r="OS164" s="30"/>
      <c r="OT164" s="30"/>
      <c r="OU164" s="30"/>
      <c r="OV164" s="30"/>
      <c r="OW164" s="30"/>
      <c r="OX164" s="30"/>
      <c r="OY164" s="30"/>
      <c r="OZ164" s="30"/>
      <c r="PA164" s="30"/>
      <c r="PB164" s="30"/>
      <c r="PC164" s="30"/>
      <c r="PD164" s="30"/>
      <c r="PE164" s="30"/>
      <c r="PF164" s="30"/>
      <c r="PG164" s="30"/>
      <c r="PH164" s="30"/>
      <c r="PI164" s="30"/>
      <c r="PJ164" s="30"/>
      <c r="PK164" s="30"/>
      <c r="PL164" s="30"/>
      <c r="PM164" s="30"/>
      <c r="PN164" s="30"/>
      <c r="PO164" s="30"/>
      <c r="PP164" s="30"/>
      <c r="PQ164" s="30"/>
      <c r="PR164" s="30"/>
      <c r="PS164" s="30"/>
      <c r="PT164" s="30"/>
      <c r="PU164" s="30"/>
      <c r="PV164" s="30"/>
      <c r="PW164" s="30"/>
      <c r="PX164" s="30"/>
      <c r="PY164" s="30"/>
      <c r="PZ164" s="30"/>
      <c r="QA164" s="30"/>
      <c r="QB164" s="30"/>
      <c r="QC164" s="30"/>
      <c r="QD164" s="30"/>
      <c r="QE164" s="30"/>
      <c r="QF164" s="30"/>
      <c r="QG164" s="30"/>
      <c r="QH164" s="30"/>
      <c r="QI164" s="30"/>
      <c r="QJ164" s="30"/>
      <c r="QK164" s="30"/>
      <c r="QL164" s="30"/>
      <c r="QM164" s="30"/>
      <c r="QN164" s="30"/>
      <c r="QO164" s="30"/>
      <c r="QP164" s="30"/>
      <c r="QQ164" s="30"/>
      <c r="QR164" s="30"/>
      <c r="QS164" s="30"/>
      <c r="QT164" s="30"/>
      <c r="QU164" s="30"/>
      <c r="QV164" s="30"/>
      <c r="QW164" s="30"/>
      <c r="QX164" s="30"/>
      <c r="QY164" s="30"/>
      <c r="QZ164" s="30"/>
      <c r="RA164" s="30"/>
      <c r="RB164" s="30"/>
      <c r="RC164" s="30"/>
      <c r="RD164" s="30"/>
      <c r="RE164" s="30"/>
      <c r="RF164" s="30"/>
      <c r="RG164" s="30"/>
      <c r="RH164" s="30"/>
      <c r="RI164" s="30"/>
      <c r="RJ164" s="30"/>
      <c r="RK164" s="30"/>
      <c r="RL164" s="30"/>
      <c r="RM164" s="30"/>
      <c r="RN164" s="30"/>
      <c r="RO164" s="30"/>
      <c r="RP164" s="30"/>
      <c r="RQ164" s="30"/>
      <c r="RR164" s="30"/>
      <c r="RS164" s="30"/>
      <c r="RT164" s="30"/>
      <c r="RU164" s="30"/>
      <c r="RV164" s="30"/>
      <c r="RW164" s="30"/>
      <c r="RX164" s="30"/>
      <c r="RY164" s="30"/>
      <c r="RZ164" s="30"/>
      <c r="SA164" s="30"/>
      <c r="SB164" s="30"/>
      <c r="SC164" s="30"/>
      <c r="SD164" s="30"/>
      <c r="SE164" s="30"/>
      <c r="SF164" s="30"/>
      <c r="SG164" s="30"/>
      <c r="SH164" s="30"/>
      <c r="SI164" s="30"/>
      <c r="SJ164" s="30"/>
      <c r="SK164" s="30"/>
      <c r="SL164" s="30"/>
      <c r="SM164" s="30"/>
      <c r="SN164" s="30"/>
      <c r="SO164" s="30"/>
      <c r="SP164" s="30"/>
      <c r="SQ164" s="30"/>
      <c r="SR164" s="30"/>
      <c r="SS164" s="30"/>
      <c r="ST164" s="30"/>
      <c r="SU164" s="30"/>
      <c r="SV164" s="30"/>
      <c r="SW164" s="30"/>
      <c r="SX164" s="30"/>
      <c r="SY164" s="30"/>
      <c r="SZ164" s="30"/>
      <c r="TA164" s="30"/>
      <c r="TB164" s="30"/>
      <c r="TC164" s="30"/>
      <c r="TD164" s="30"/>
      <c r="TE164" s="30"/>
      <c r="TF164" s="30"/>
      <c r="TG164" s="30"/>
      <c r="TH164" s="30"/>
      <c r="TI164" s="30"/>
      <c r="TJ164" s="30"/>
      <c r="TK164" s="30"/>
      <c r="TL164" s="30"/>
      <c r="TM164" s="30"/>
      <c r="TN164" s="30"/>
      <c r="TO164" s="30"/>
      <c r="TP164" s="30"/>
      <c r="TQ164" s="30"/>
      <c r="TR164" s="30"/>
      <c r="TS164" s="30"/>
      <c r="TT164" s="30"/>
      <c r="TU164" s="30"/>
      <c r="TV164" s="30"/>
      <c r="TW164" s="30"/>
      <c r="TX164" s="30"/>
      <c r="TY164" s="30"/>
      <c r="TZ164" s="30"/>
      <c r="UA164" s="30"/>
      <c r="UB164" s="30"/>
      <c r="UC164" s="30"/>
      <c r="UD164" s="30"/>
      <c r="UE164" s="30"/>
      <c r="UF164" s="30"/>
      <c r="UG164" s="30"/>
      <c r="UH164" s="30"/>
      <c r="UI164" s="30"/>
      <c r="UJ164" s="30"/>
      <c r="UK164" s="30"/>
      <c r="UL164" s="30"/>
      <c r="UM164" s="30"/>
      <c r="UN164" s="30"/>
      <c r="UO164" s="30"/>
      <c r="UP164" s="30"/>
      <c r="UQ164" s="30"/>
      <c r="UR164" s="30"/>
      <c r="US164" s="30"/>
      <c r="UT164" s="30"/>
      <c r="UU164" s="30"/>
      <c r="UV164" s="30"/>
      <c r="UW164" s="30"/>
      <c r="UX164" s="30"/>
      <c r="UY164" s="30"/>
      <c r="UZ164" s="30"/>
      <c r="VA164" s="30"/>
      <c r="VB164" s="30"/>
      <c r="VC164" s="30"/>
      <c r="VD164" s="30"/>
      <c r="VE164" s="30"/>
      <c r="VF164" s="30"/>
      <c r="VG164" s="30"/>
      <c r="VH164" s="30"/>
      <c r="VI164" s="30"/>
      <c r="VJ164" s="30"/>
      <c r="VK164" s="30"/>
      <c r="VL164" s="30"/>
      <c r="VM164" s="30"/>
      <c r="VN164" s="30"/>
      <c r="VO164" s="30"/>
      <c r="VP164" s="30"/>
      <c r="VQ164" s="30"/>
      <c r="VR164" s="30"/>
      <c r="VS164" s="30"/>
      <c r="VT164" s="30"/>
      <c r="VU164" s="30"/>
      <c r="VV164" s="30"/>
      <c r="VW164" s="30"/>
      <c r="VX164" s="30"/>
      <c r="VY164" s="30"/>
      <c r="VZ164" s="30"/>
      <c r="WA164" s="30"/>
      <c r="WB164" s="30"/>
      <c r="WC164" s="30"/>
      <c r="WD164" s="30"/>
      <c r="WE164" s="30"/>
      <c r="WF164" s="30"/>
      <c r="WG164" s="30"/>
      <c r="WH164" s="30"/>
      <c r="WI164" s="30"/>
      <c r="WJ164" s="30"/>
      <c r="WK164" s="30"/>
      <c r="WL164" s="30"/>
      <c r="WM164" s="30"/>
      <c r="WN164" s="30"/>
      <c r="WO164" s="30"/>
      <c r="WP164" s="30"/>
      <c r="WQ164" s="30"/>
      <c r="WR164" s="30"/>
      <c r="WS164" s="30"/>
      <c r="WT164" s="30"/>
      <c r="WU164" s="30"/>
      <c r="WV164" s="30"/>
      <c r="WW164" s="30"/>
      <c r="WX164" s="30"/>
      <c r="WY164" s="30"/>
      <c r="WZ164" s="30"/>
      <c r="XA164" s="30"/>
      <c r="XB164" s="30"/>
      <c r="XC164" s="30"/>
      <c r="XD164" s="30"/>
      <c r="XE164" s="30"/>
      <c r="XF164" s="30"/>
      <c r="XG164" s="30"/>
      <c r="XH164" s="30"/>
      <c r="XI164" s="30"/>
      <c r="XJ164" s="30"/>
      <c r="XK164" s="30"/>
      <c r="XL164" s="30"/>
      <c r="XM164" s="30"/>
      <c r="XN164" s="30"/>
      <c r="XO164" s="30"/>
      <c r="XP164" s="30"/>
      <c r="XQ164" s="30"/>
      <c r="XR164" s="30"/>
      <c r="XS164" s="30"/>
      <c r="XT164" s="30"/>
      <c r="XU164" s="30"/>
      <c r="XV164" s="30"/>
      <c r="XW164" s="30"/>
      <c r="XX164" s="30"/>
      <c r="XY164" s="30"/>
      <c r="XZ164" s="30"/>
      <c r="YA164" s="30"/>
      <c r="YB164" s="30"/>
      <c r="YC164" s="30"/>
      <c r="YD164" s="30"/>
      <c r="YE164" s="30"/>
      <c r="YF164" s="30"/>
      <c r="YG164" s="30"/>
      <c r="YH164" s="30"/>
      <c r="YI164" s="30"/>
      <c r="YJ164" s="30"/>
      <c r="YK164" s="30"/>
      <c r="YL164" s="30"/>
      <c r="YM164" s="30"/>
      <c r="YN164" s="30"/>
      <c r="YO164" s="30"/>
      <c r="YP164" s="30"/>
      <c r="YQ164" s="30"/>
      <c r="YR164" s="30"/>
      <c r="YS164" s="30"/>
      <c r="YT164" s="30"/>
      <c r="YU164" s="30"/>
      <c r="YV164" s="30"/>
      <c r="YW164" s="30"/>
      <c r="YX164" s="30"/>
      <c r="YY164" s="30"/>
      <c r="YZ164" s="30"/>
      <c r="ZA164" s="30"/>
      <c r="ZB164" s="30"/>
      <c r="ZC164" s="30"/>
      <c r="ZD164" s="30"/>
      <c r="ZE164" s="30"/>
      <c r="ZF164" s="30"/>
      <c r="ZG164" s="30"/>
      <c r="ZH164" s="30"/>
      <c r="ZI164" s="30"/>
      <c r="ZJ164" s="30"/>
      <c r="ZK164" s="30"/>
      <c r="ZL164" s="30"/>
      <c r="ZM164" s="30"/>
      <c r="ZN164" s="30"/>
      <c r="ZO164" s="30"/>
      <c r="ZP164" s="30"/>
      <c r="ZQ164" s="30"/>
      <c r="ZR164" s="30"/>
      <c r="ZS164" s="30"/>
      <c r="ZT164" s="30"/>
      <c r="ZU164" s="30"/>
      <c r="ZV164" s="30"/>
      <c r="ZW164" s="30"/>
      <c r="ZX164" s="30"/>
      <c r="ZY164" s="30"/>
      <c r="ZZ164" s="30"/>
      <c r="AAA164" s="30"/>
      <c r="AAB164" s="30"/>
      <c r="AAC164" s="30"/>
      <c r="AAD164" s="30"/>
      <c r="AAE164" s="30"/>
      <c r="AAF164" s="30"/>
      <c r="AAG164" s="30"/>
      <c r="AAH164" s="30"/>
      <c r="AAI164" s="30"/>
      <c r="AAJ164" s="30"/>
      <c r="AAK164" s="30"/>
      <c r="AAL164" s="30"/>
      <c r="AAM164" s="30"/>
      <c r="AAN164" s="30"/>
      <c r="AAO164" s="30"/>
      <c r="AAP164" s="30"/>
      <c r="AAQ164" s="30"/>
      <c r="AAR164" s="30"/>
      <c r="AAS164" s="30"/>
      <c r="AAT164" s="30"/>
      <c r="AAU164" s="30"/>
      <c r="AAV164" s="30"/>
      <c r="AAW164" s="30"/>
      <c r="AAX164" s="30"/>
      <c r="AAY164" s="30"/>
      <c r="AAZ164" s="30"/>
      <c r="ABA164" s="30"/>
      <c r="ABB164" s="30"/>
      <c r="ABC164" s="30"/>
      <c r="ABD164" s="30"/>
      <c r="ABE164" s="30"/>
      <c r="ABF164" s="30"/>
      <c r="ABG164" s="30"/>
      <c r="ABH164" s="30"/>
      <c r="ABI164" s="30"/>
      <c r="ABJ164" s="30"/>
      <c r="ABK164" s="30"/>
      <c r="ABL164" s="30"/>
      <c r="ABM164" s="30"/>
      <c r="ABN164" s="30"/>
      <c r="ABO164" s="30"/>
      <c r="ABP164" s="30"/>
      <c r="ABQ164" s="30"/>
      <c r="ABR164" s="30"/>
      <c r="ABS164" s="30"/>
      <c r="ABT164" s="30"/>
      <c r="ABU164" s="30"/>
      <c r="ABV164" s="30"/>
      <c r="ABW164" s="30"/>
      <c r="ABX164" s="30"/>
      <c r="ABY164" s="30"/>
      <c r="ABZ164" s="30"/>
      <c r="ACA164" s="30"/>
      <c r="ACB164" s="30"/>
      <c r="ACC164" s="30"/>
      <c r="ACD164" s="30"/>
      <c r="ACE164" s="30"/>
      <c r="ACF164" s="30"/>
      <c r="ACG164" s="30"/>
      <c r="ACH164" s="30"/>
      <c r="ACI164" s="30"/>
      <c r="ACJ164" s="30"/>
      <c r="ACK164" s="30"/>
      <c r="ACL164" s="30"/>
      <c r="ACM164" s="30"/>
      <c r="ACN164" s="30"/>
      <c r="ACO164" s="30"/>
      <c r="ACP164" s="30"/>
      <c r="ACQ164" s="30"/>
      <c r="ACR164" s="30"/>
      <c r="ACS164" s="30"/>
      <c r="ACT164" s="30"/>
      <c r="ACU164" s="30"/>
      <c r="ACV164" s="30"/>
      <c r="ACW164" s="30"/>
      <c r="ACX164" s="30"/>
      <c r="ACY164" s="30"/>
      <c r="ACZ164" s="30"/>
      <c r="ADA164" s="30"/>
      <c r="ADB164" s="30"/>
      <c r="ADC164" s="30"/>
      <c r="ADD164" s="30"/>
      <c r="ADE164" s="30"/>
      <c r="ADF164" s="30"/>
      <c r="ADG164" s="30"/>
      <c r="ADH164" s="30"/>
      <c r="ADI164" s="30"/>
      <c r="ADJ164" s="30"/>
      <c r="ADK164" s="30"/>
      <c r="ADL164" s="30"/>
      <c r="ADM164" s="30"/>
      <c r="ADN164" s="30"/>
      <c r="ADO164" s="30"/>
      <c r="ADP164" s="30"/>
      <c r="ADQ164" s="30"/>
      <c r="ADR164" s="30"/>
      <c r="ADS164" s="30"/>
      <c r="ADT164" s="30"/>
      <c r="ADU164" s="30"/>
      <c r="ADV164" s="30"/>
      <c r="ADW164" s="30"/>
      <c r="ADX164" s="30"/>
      <c r="ADY164" s="30"/>
      <c r="ADZ164" s="30"/>
      <c r="AEA164" s="30"/>
      <c r="AEB164" s="30"/>
      <c r="AEC164" s="30"/>
      <c r="AED164" s="30"/>
      <c r="AEE164" s="30"/>
      <c r="AEF164" s="30"/>
      <c r="AEG164" s="30"/>
      <c r="AEH164" s="30"/>
      <c r="AEI164" s="30"/>
      <c r="AEJ164" s="30"/>
      <c r="AEK164" s="30"/>
      <c r="AEL164" s="30"/>
      <c r="AEM164" s="30"/>
      <c r="AEN164" s="30"/>
      <c r="AEO164" s="30"/>
      <c r="AEP164" s="30"/>
      <c r="AEQ164" s="30"/>
      <c r="AER164" s="30"/>
      <c r="AES164" s="30"/>
      <c r="AET164" s="30"/>
      <c r="AEU164" s="30"/>
      <c r="AEV164" s="30"/>
    </row>
    <row r="165" spans="1:828" ht="50.25" customHeight="1" thickBot="1" x14ac:dyDescent="0.3">
      <c r="A165" s="10">
        <f t="shared" si="11"/>
        <v>15</v>
      </c>
      <c r="B165" s="50" t="s">
        <v>263</v>
      </c>
      <c r="C165" s="112" t="s">
        <v>264</v>
      </c>
      <c r="D165" s="50" t="s">
        <v>19</v>
      </c>
      <c r="E165" s="50">
        <v>300</v>
      </c>
      <c r="F165" s="50" t="s">
        <v>254</v>
      </c>
      <c r="G165" s="32"/>
      <c r="H165" s="32"/>
      <c r="I165" s="32"/>
      <c r="J165" s="32"/>
    </row>
    <row r="166" spans="1:828" ht="51.75" customHeight="1" thickBot="1" x14ac:dyDescent="0.3">
      <c r="A166" s="10">
        <f t="shared" si="11"/>
        <v>16</v>
      </c>
      <c r="B166" s="50" t="s">
        <v>261</v>
      </c>
      <c r="C166" s="112" t="s">
        <v>100</v>
      </c>
      <c r="D166" s="50" t="s">
        <v>262</v>
      </c>
      <c r="E166" s="50">
        <v>300</v>
      </c>
      <c r="F166" s="50" t="s">
        <v>254</v>
      </c>
      <c r="G166" s="32"/>
      <c r="H166" s="32"/>
      <c r="I166" s="32"/>
      <c r="J166" s="32"/>
    </row>
    <row r="167" spans="1:828" ht="19.5" thickBot="1" x14ac:dyDescent="0.3">
      <c r="A167" s="235" t="s">
        <v>271</v>
      </c>
      <c r="B167" s="236"/>
      <c r="C167" s="236"/>
      <c r="D167" s="236"/>
      <c r="E167" s="236"/>
      <c r="F167" s="237"/>
      <c r="G167" s="32"/>
      <c r="H167" s="32"/>
      <c r="I167" s="32"/>
      <c r="J167" s="32"/>
    </row>
    <row r="168" spans="1:828" s="8" customFormat="1" ht="66" customHeight="1" thickBot="1" x14ac:dyDescent="0.3">
      <c r="A168" s="202">
        <v>1</v>
      </c>
      <c r="B168" s="10" t="s">
        <v>1508</v>
      </c>
      <c r="C168" s="107" t="s">
        <v>106</v>
      </c>
      <c r="D168" s="10" t="s">
        <v>34</v>
      </c>
      <c r="E168" s="10">
        <v>120</v>
      </c>
      <c r="F168" s="10" t="s">
        <v>272</v>
      </c>
      <c r="G168" s="7"/>
      <c r="H168" s="7"/>
      <c r="I168" s="7"/>
      <c r="J168" s="7"/>
    </row>
    <row r="169" spans="1:828" s="8" customFormat="1" ht="28.5" customHeight="1" thickBot="1" x14ac:dyDescent="0.3">
      <c r="A169" s="202">
        <f t="shared" ref="A169:A171" si="12">A168+1</f>
        <v>2</v>
      </c>
      <c r="B169" s="10" t="s">
        <v>274</v>
      </c>
      <c r="C169" s="107" t="s">
        <v>106</v>
      </c>
      <c r="D169" s="10" t="s">
        <v>273</v>
      </c>
      <c r="E169" s="10">
        <v>40</v>
      </c>
      <c r="F169" s="10" t="s">
        <v>272</v>
      </c>
      <c r="G169" s="7"/>
      <c r="H169" s="7"/>
      <c r="I169" s="7"/>
      <c r="J169" s="7"/>
    </row>
    <row r="170" spans="1:828" s="8" customFormat="1" ht="28.5" customHeight="1" thickBot="1" x14ac:dyDescent="0.3">
      <c r="A170" s="202">
        <f t="shared" si="12"/>
        <v>3</v>
      </c>
      <c r="B170" s="10" t="s">
        <v>275</v>
      </c>
      <c r="C170" s="107" t="s">
        <v>171</v>
      </c>
      <c r="D170" s="10" t="s">
        <v>273</v>
      </c>
      <c r="E170" s="10">
        <v>20</v>
      </c>
      <c r="F170" s="10" t="s">
        <v>272</v>
      </c>
      <c r="G170" s="7"/>
      <c r="H170" s="7"/>
      <c r="I170" s="7"/>
      <c r="J170" s="7"/>
    </row>
    <row r="171" spans="1:828" s="8" customFormat="1" ht="48" thickBot="1" x14ac:dyDescent="0.3">
      <c r="A171" s="202">
        <f t="shared" si="12"/>
        <v>4</v>
      </c>
      <c r="B171" s="10" t="s">
        <v>1222</v>
      </c>
      <c r="C171" s="107" t="s">
        <v>88</v>
      </c>
      <c r="D171" s="10" t="s">
        <v>273</v>
      </c>
      <c r="E171" s="10">
        <v>120</v>
      </c>
      <c r="F171" s="10" t="s">
        <v>272</v>
      </c>
      <c r="G171" s="7"/>
      <c r="H171" s="7"/>
      <c r="I171" s="7"/>
      <c r="J171" s="7"/>
    </row>
    <row r="172" spans="1:828" ht="19.5" thickBot="1" x14ac:dyDescent="0.3">
      <c r="A172" s="253" t="s">
        <v>276</v>
      </c>
      <c r="B172" s="254"/>
      <c r="C172" s="254"/>
      <c r="D172" s="254"/>
      <c r="E172" s="254"/>
      <c r="F172" s="255"/>
      <c r="G172" s="32"/>
      <c r="H172" s="32"/>
      <c r="I172" s="32"/>
      <c r="J172" s="32"/>
    </row>
    <row r="173" spans="1:828" s="228" customFormat="1" ht="36" customHeight="1" thickBot="1" x14ac:dyDescent="0.3">
      <c r="A173" s="197">
        <v>1</v>
      </c>
      <c r="B173" s="197" t="s">
        <v>1509</v>
      </c>
      <c r="C173" s="226" t="s">
        <v>63</v>
      </c>
      <c r="D173" s="197" t="s">
        <v>96</v>
      </c>
      <c r="E173" s="197"/>
      <c r="F173" s="197"/>
      <c r="G173" s="227"/>
      <c r="H173" s="227"/>
      <c r="I173" s="227"/>
      <c r="J173" s="227"/>
    </row>
    <row r="174" spans="1:828" s="8" customFormat="1" ht="21.75" customHeight="1" thickBot="1" x14ac:dyDescent="0.3">
      <c r="A174" s="235" t="s">
        <v>277</v>
      </c>
      <c r="B174" s="236"/>
      <c r="C174" s="236"/>
      <c r="D174" s="236"/>
      <c r="E174" s="236"/>
      <c r="F174" s="237"/>
      <c r="G174" s="7"/>
      <c r="H174" s="7"/>
      <c r="I174" s="7"/>
      <c r="J174" s="7"/>
    </row>
    <row r="175" spans="1:828" s="8" customFormat="1" ht="32.25" thickBot="1" x14ac:dyDescent="0.3">
      <c r="A175" s="50">
        <v>1</v>
      </c>
      <c r="B175" s="50" t="s">
        <v>289</v>
      </c>
      <c r="C175" s="112" t="s">
        <v>128</v>
      </c>
      <c r="D175" s="112" t="s">
        <v>283</v>
      </c>
      <c r="E175" s="50">
        <v>128</v>
      </c>
      <c r="F175" s="122" t="s">
        <v>280</v>
      </c>
      <c r="G175" s="31"/>
      <c r="H175" s="31"/>
      <c r="I175" s="31"/>
      <c r="J175" s="31"/>
    </row>
    <row r="176" spans="1:828" s="8" customFormat="1" ht="111" thickBot="1" x14ac:dyDescent="0.3">
      <c r="A176" s="50">
        <f>A175+1</f>
        <v>2</v>
      </c>
      <c r="B176" s="50" t="s">
        <v>299</v>
      </c>
      <c r="C176" s="112" t="s">
        <v>300</v>
      </c>
      <c r="D176" s="112" t="s">
        <v>283</v>
      </c>
      <c r="E176" s="50">
        <v>64</v>
      </c>
      <c r="F176" s="122" t="s">
        <v>280</v>
      </c>
      <c r="G176" s="31"/>
      <c r="H176" s="31"/>
      <c r="I176" s="31"/>
      <c r="J176" s="31"/>
    </row>
    <row r="177" spans="1:12" s="8" customFormat="1" ht="63.75" thickBot="1" x14ac:dyDescent="0.3">
      <c r="A177" s="50">
        <f t="shared" ref="A177:A189" si="13">A176+1</f>
        <v>3</v>
      </c>
      <c r="B177" s="50" t="s">
        <v>297</v>
      </c>
      <c r="C177" s="112" t="s">
        <v>287</v>
      </c>
      <c r="D177" s="112" t="s">
        <v>283</v>
      </c>
      <c r="E177" s="50">
        <v>16</v>
      </c>
      <c r="F177" s="122" t="s">
        <v>280</v>
      </c>
      <c r="G177" s="31"/>
      <c r="H177" s="31"/>
      <c r="I177" s="31"/>
      <c r="J177" s="31"/>
    </row>
    <row r="178" spans="1:12" s="13" customFormat="1" ht="32.25" thickBot="1" x14ac:dyDescent="0.3">
      <c r="A178" s="50">
        <f t="shared" si="13"/>
        <v>4</v>
      </c>
      <c r="B178" s="50" t="s">
        <v>290</v>
      </c>
      <c r="C178" s="112" t="s">
        <v>291</v>
      </c>
      <c r="D178" s="112" t="s">
        <v>283</v>
      </c>
      <c r="E178" s="50">
        <v>6</v>
      </c>
      <c r="F178" s="50" t="s">
        <v>280</v>
      </c>
      <c r="G178" s="295"/>
      <c r="H178" s="296"/>
      <c r="I178" s="296"/>
      <c r="J178" s="296"/>
      <c r="K178" s="296"/>
      <c r="L178" s="296"/>
    </row>
    <row r="179" spans="1:12" s="8" customFormat="1" ht="32.25" thickBot="1" x14ac:dyDescent="0.3">
      <c r="A179" s="50">
        <f t="shared" si="13"/>
        <v>5</v>
      </c>
      <c r="B179" s="50" t="s">
        <v>288</v>
      </c>
      <c r="C179" s="112" t="s">
        <v>18</v>
      </c>
      <c r="D179" s="112" t="s">
        <v>283</v>
      </c>
      <c r="E179" s="50">
        <v>6</v>
      </c>
      <c r="F179" s="122" t="s">
        <v>280</v>
      </c>
      <c r="G179" s="31"/>
      <c r="H179" s="31"/>
      <c r="I179" s="31"/>
      <c r="J179" s="31"/>
    </row>
    <row r="180" spans="1:12" s="8" customFormat="1" ht="142.5" thickBot="1" x14ac:dyDescent="0.3">
      <c r="A180" s="50">
        <f t="shared" si="13"/>
        <v>6</v>
      </c>
      <c r="B180" s="50" t="s">
        <v>298</v>
      </c>
      <c r="C180" s="112" t="s">
        <v>18</v>
      </c>
      <c r="D180" s="112" t="s">
        <v>283</v>
      </c>
      <c r="E180" s="50">
        <v>6</v>
      </c>
      <c r="F180" s="122" t="s">
        <v>280</v>
      </c>
      <c r="G180" s="31"/>
      <c r="H180" s="31"/>
      <c r="I180" s="31"/>
      <c r="J180" s="31"/>
    </row>
    <row r="181" spans="1:12" ht="32.25" thickBot="1" x14ac:dyDescent="0.3">
      <c r="A181" s="50">
        <f t="shared" si="13"/>
        <v>7</v>
      </c>
      <c r="B181" s="50" t="s">
        <v>295</v>
      </c>
      <c r="C181" s="112" t="s">
        <v>296</v>
      </c>
      <c r="D181" s="112" t="s">
        <v>51</v>
      </c>
      <c r="E181" s="50"/>
      <c r="F181" s="50" t="s">
        <v>97</v>
      </c>
      <c r="G181" s="32"/>
      <c r="H181" s="32"/>
      <c r="I181" s="32"/>
      <c r="J181" s="32"/>
    </row>
    <row r="182" spans="1:12" s="18" customFormat="1" ht="48" thickBot="1" x14ac:dyDescent="0.3">
      <c r="A182" s="50">
        <f t="shared" si="13"/>
        <v>8</v>
      </c>
      <c r="B182" s="50" t="s">
        <v>281</v>
      </c>
      <c r="C182" s="124" t="s">
        <v>282</v>
      </c>
      <c r="D182" s="124" t="s">
        <v>283</v>
      </c>
      <c r="E182" s="68">
        <v>10</v>
      </c>
      <c r="F182" s="123" t="s">
        <v>280</v>
      </c>
      <c r="G182" s="25"/>
      <c r="H182" s="25"/>
      <c r="I182" s="25"/>
      <c r="J182" s="25"/>
    </row>
    <row r="183" spans="1:12" s="8" customFormat="1" ht="48" thickBot="1" x14ac:dyDescent="0.3">
      <c r="A183" s="50">
        <f t="shared" si="13"/>
        <v>9</v>
      </c>
      <c r="B183" s="50" t="s">
        <v>284</v>
      </c>
      <c r="C183" s="112" t="s">
        <v>63</v>
      </c>
      <c r="D183" s="112" t="s">
        <v>283</v>
      </c>
      <c r="E183" s="50">
        <v>16</v>
      </c>
      <c r="F183" s="122" t="s">
        <v>280</v>
      </c>
      <c r="G183" s="31"/>
      <c r="H183" s="31"/>
      <c r="I183" s="31"/>
      <c r="J183" s="31"/>
    </row>
    <row r="184" spans="1:12" s="8" customFormat="1" ht="48" thickBot="1" x14ac:dyDescent="0.3">
      <c r="A184" s="50">
        <f t="shared" si="13"/>
        <v>10</v>
      </c>
      <c r="B184" s="50" t="s">
        <v>285</v>
      </c>
      <c r="C184" s="112" t="s">
        <v>63</v>
      </c>
      <c r="D184" s="112" t="s">
        <v>283</v>
      </c>
      <c r="E184" s="50">
        <v>5</v>
      </c>
      <c r="F184" s="122" t="s">
        <v>280</v>
      </c>
      <c r="G184" s="31"/>
      <c r="H184" s="31"/>
      <c r="I184" s="31"/>
      <c r="J184" s="31"/>
    </row>
    <row r="185" spans="1:12" s="8" customFormat="1" ht="32.25" thickBot="1" x14ac:dyDescent="0.3">
      <c r="A185" s="50">
        <f t="shared" si="13"/>
        <v>11</v>
      </c>
      <c r="B185" s="50" t="s">
        <v>286</v>
      </c>
      <c r="C185" s="112" t="s">
        <v>63</v>
      </c>
      <c r="D185" s="112" t="s">
        <v>283</v>
      </c>
      <c r="E185" s="50">
        <v>5</v>
      </c>
      <c r="F185" s="122" t="s">
        <v>280</v>
      </c>
      <c r="G185" s="31"/>
      <c r="H185" s="31"/>
      <c r="I185" s="31"/>
      <c r="J185" s="31"/>
    </row>
    <row r="186" spans="1:12" s="8" customFormat="1" ht="32.25" thickBot="1" x14ac:dyDescent="0.3">
      <c r="A186" s="50">
        <f t="shared" si="13"/>
        <v>12</v>
      </c>
      <c r="B186" s="50" t="s">
        <v>278</v>
      </c>
      <c r="C186" s="112" t="s">
        <v>279</v>
      </c>
      <c r="D186" s="112" t="s">
        <v>160</v>
      </c>
      <c r="E186" s="50">
        <v>32</v>
      </c>
      <c r="F186" s="122" t="s">
        <v>280</v>
      </c>
      <c r="G186" s="31"/>
      <c r="H186" s="31"/>
      <c r="I186" s="31"/>
      <c r="J186" s="31"/>
    </row>
    <row r="187" spans="1:12" s="13" customFormat="1" ht="32.25" thickBot="1" x14ac:dyDescent="0.3">
      <c r="A187" s="50">
        <f t="shared" si="13"/>
        <v>13</v>
      </c>
      <c r="B187" s="10" t="s">
        <v>1223</v>
      </c>
      <c r="C187" s="107" t="s">
        <v>82</v>
      </c>
      <c r="D187" s="107" t="s">
        <v>93</v>
      </c>
      <c r="E187" s="10">
        <v>70</v>
      </c>
      <c r="F187" s="10" t="s">
        <v>94</v>
      </c>
      <c r="G187" s="35"/>
      <c r="H187" s="35"/>
      <c r="I187" s="35"/>
      <c r="J187" s="35"/>
    </row>
    <row r="188" spans="1:12" s="13" customFormat="1" ht="32.25" thickBot="1" x14ac:dyDescent="0.3">
      <c r="A188" s="50">
        <f t="shared" si="13"/>
        <v>14</v>
      </c>
      <c r="B188" s="10" t="s">
        <v>294</v>
      </c>
      <c r="C188" s="107" t="s">
        <v>21</v>
      </c>
      <c r="D188" s="107" t="s">
        <v>93</v>
      </c>
      <c r="E188" s="10">
        <v>70</v>
      </c>
      <c r="F188" s="10" t="s">
        <v>94</v>
      </c>
      <c r="G188" s="35"/>
      <c r="H188" s="35"/>
      <c r="I188" s="35"/>
      <c r="J188" s="35"/>
    </row>
    <row r="189" spans="1:12" s="13" customFormat="1" ht="32.25" thickBot="1" x14ac:dyDescent="0.3">
      <c r="A189" s="50">
        <f t="shared" si="13"/>
        <v>15</v>
      </c>
      <c r="B189" s="50" t="s">
        <v>292</v>
      </c>
      <c r="C189" s="112" t="s">
        <v>293</v>
      </c>
      <c r="D189" s="112" t="s">
        <v>283</v>
      </c>
      <c r="E189" s="50">
        <v>6</v>
      </c>
      <c r="F189" s="50" t="s">
        <v>280</v>
      </c>
      <c r="G189" s="295"/>
      <c r="H189" s="296"/>
      <c r="I189" s="296"/>
      <c r="J189" s="296"/>
      <c r="K189" s="296"/>
      <c r="L189" s="296"/>
    </row>
    <row r="190" spans="1:12" ht="21.75" customHeight="1" thickBot="1" x14ac:dyDescent="0.3">
      <c r="A190" s="235" t="s">
        <v>301</v>
      </c>
      <c r="B190" s="236"/>
      <c r="C190" s="236"/>
      <c r="D190" s="236"/>
      <c r="E190" s="236"/>
      <c r="F190" s="237"/>
      <c r="G190" s="4"/>
      <c r="H190" s="4"/>
      <c r="I190" s="4"/>
      <c r="J190" s="4"/>
    </row>
    <row r="191" spans="1:12" ht="63.75" thickBot="1" x14ac:dyDescent="0.3">
      <c r="A191" s="10">
        <f>A195+1</f>
        <v>4</v>
      </c>
      <c r="B191" s="10" t="s">
        <v>310</v>
      </c>
      <c r="C191" s="107" t="s">
        <v>1224</v>
      </c>
      <c r="D191" s="10" t="s">
        <v>304</v>
      </c>
      <c r="E191" s="10">
        <v>260</v>
      </c>
      <c r="F191" s="10" t="s">
        <v>311</v>
      </c>
    </row>
    <row r="192" spans="1:12" s="8" customFormat="1" ht="48" thickBot="1" x14ac:dyDescent="0.35">
      <c r="A192" s="68">
        <v>1</v>
      </c>
      <c r="B192" s="68" t="s">
        <v>302</v>
      </c>
      <c r="C192" s="124" t="s">
        <v>1225</v>
      </c>
      <c r="D192" s="68" t="s">
        <v>304</v>
      </c>
      <c r="E192" s="68">
        <v>140</v>
      </c>
      <c r="F192" s="68" t="s">
        <v>305</v>
      </c>
      <c r="G192" s="291"/>
      <c r="H192" s="292"/>
      <c r="I192" s="292"/>
      <c r="J192" s="292"/>
      <c r="K192" s="292"/>
      <c r="L192" s="292"/>
    </row>
    <row r="193" spans="1:1014" s="8" customFormat="1" ht="32.25" thickBot="1" x14ac:dyDescent="0.3">
      <c r="A193" s="10">
        <f>A192+1</f>
        <v>2</v>
      </c>
      <c r="B193" s="10" t="s">
        <v>306</v>
      </c>
      <c r="C193" s="107" t="s">
        <v>1226</v>
      </c>
      <c r="D193" s="10" t="s">
        <v>304</v>
      </c>
      <c r="E193" s="10">
        <v>437</v>
      </c>
      <c r="F193" s="10" t="s">
        <v>307</v>
      </c>
      <c r="G193" s="7"/>
      <c r="H193" s="7"/>
      <c r="I193" s="7"/>
      <c r="J193" s="7"/>
    </row>
    <row r="194" spans="1:1014" ht="32.25" thickBot="1" x14ac:dyDescent="0.3">
      <c r="A194" s="10">
        <f>A191+1</f>
        <v>5</v>
      </c>
      <c r="B194" s="10" t="s">
        <v>312</v>
      </c>
      <c r="C194" s="107" t="s">
        <v>1054</v>
      </c>
      <c r="D194" s="10" t="s">
        <v>313</v>
      </c>
      <c r="E194" s="10">
        <v>162</v>
      </c>
      <c r="F194" s="10" t="s">
        <v>314</v>
      </c>
    </row>
    <row r="195" spans="1:1014" s="8" customFormat="1" ht="32.25" thickBot="1" x14ac:dyDescent="0.3">
      <c r="A195" s="10">
        <f>A193+1</f>
        <v>3</v>
      </c>
      <c r="B195" s="10" t="s">
        <v>308</v>
      </c>
      <c r="C195" s="107" t="s">
        <v>1227</v>
      </c>
      <c r="D195" s="10" t="s">
        <v>304</v>
      </c>
      <c r="E195" s="10">
        <v>450</v>
      </c>
      <c r="F195" s="10" t="s">
        <v>307</v>
      </c>
      <c r="G195" s="7"/>
      <c r="H195" s="7"/>
      <c r="I195" s="7"/>
      <c r="J195" s="7"/>
    </row>
    <row r="196" spans="1:1014" s="8" customFormat="1" ht="32.25" thickBot="1" x14ac:dyDescent="0.3">
      <c r="A196" s="10">
        <f>A194+1</f>
        <v>6</v>
      </c>
      <c r="B196" s="10" t="s">
        <v>315</v>
      </c>
      <c r="C196" s="107" t="s">
        <v>1228</v>
      </c>
      <c r="D196" s="10" t="s">
        <v>313</v>
      </c>
      <c r="E196" s="10">
        <v>180</v>
      </c>
      <c r="F196" s="10" t="s">
        <v>314</v>
      </c>
      <c r="G196" s="7"/>
      <c r="H196" s="7"/>
      <c r="I196" s="7"/>
      <c r="J196" s="7"/>
    </row>
    <row r="197" spans="1:1014" s="8" customFormat="1" ht="19.5" thickBot="1" x14ac:dyDescent="0.3">
      <c r="A197" s="258" t="s">
        <v>316</v>
      </c>
      <c r="B197" s="259"/>
      <c r="C197" s="259"/>
      <c r="D197" s="259"/>
      <c r="E197" s="259"/>
      <c r="F197" s="260"/>
      <c r="G197" s="21"/>
      <c r="H197" s="21"/>
      <c r="I197" s="21"/>
      <c r="J197" s="21"/>
      <c r="ALZ197" s="2"/>
    </row>
    <row r="198" spans="1:1014" s="8" customFormat="1" ht="48" thickBot="1" x14ac:dyDescent="0.3">
      <c r="A198" s="206">
        <v>1</v>
      </c>
      <c r="B198" s="23" t="s">
        <v>1629</v>
      </c>
      <c r="C198" s="103" t="s">
        <v>317</v>
      </c>
      <c r="D198" s="23" t="s">
        <v>28</v>
      </c>
      <c r="E198" s="23">
        <v>30</v>
      </c>
      <c r="F198" s="23" t="s">
        <v>318</v>
      </c>
      <c r="G198" s="7"/>
      <c r="H198" s="7"/>
      <c r="I198" s="7"/>
      <c r="J198" s="7"/>
    </row>
    <row r="199" spans="1:1014" ht="36" customHeight="1" thickBot="1" x14ac:dyDescent="0.35">
      <c r="A199" s="202">
        <v>2</v>
      </c>
      <c r="B199" s="33" t="s">
        <v>319</v>
      </c>
      <c r="C199" s="107" t="s">
        <v>1229</v>
      </c>
      <c r="D199" s="10" t="s">
        <v>320</v>
      </c>
      <c r="E199" s="10">
        <v>40</v>
      </c>
      <c r="F199" s="10" t="s">
        <v>318</v>
      </c>
      <c r="G199" s="293"/>
      <c r="H199" s="294"/>
      <c r="I199" s="294"/>
      <c r="J199" s="294"/>
      <c r="K199" s="294"/>
      <c r="L199" s="294"/>
    </row>
    <row r="200" spans="1:1014" s="8" customFormat="1" ht="48" thickBot="1" x14ac:dyDescent="0.3">
      <c r="A200" s="206">
        <v>3</v>
      </c>
      <c r="B200" s="212" t="s">
        <v>1657</v>
      </c>
      <c r="C200" s="103" t="s">
        <v>1656</v>
      </c>
      <c r="D200" s="212" t="s">
        <v>31</v>
      </c>
      <c r="E200" s="212">
        <v>30</v>
      </c>
      <c r="F200" s="212" t="s">
        <v>318</v>
      </c>
      <c r="G200" s="7"/>
      <c r="H200" s="7"/>
      <c r="I200" s="7"/>
      <c r="J200" s="7"/>
    </row>
    <row r="201" spans="1:1014" s="8" customFormat="1" ht="48" thickBot="1" x14ac:dyDescent="0.3">
      <c r="A201" s="202">
        <v>4</v>
      </c>
      <c r="B201" s="10" t="s">
        <v>1647</v>
      </c>
      <c r="C201" s="107" t="s">
        <v>727</v>
      </c>
      <c r="D201" s="10" t="s">
        <v>728</v>
      </c>
      <c r="E201" s="10">
        <v>70</v>
      </c>
      <c r="F201" s="150" t="s">
        <v>1371</v>
      </c>
      <c r="G201" s="7"/>
      <c r="H201" s="7"/>
      <c r="I201" s="7"/>
      <c r="J201" s="7"/>
    </row>
    <row r="202" spans="1:1014" s="8" customFormat="1" ht="45.75" customHeight="1" thickBot="1" x14ac:dyDescent="0.3">
      <c r="A202" s="246" t="s">
        <v>321</v>
      </c>
      <c r="B202" s="256"/>
      <c r="C202" s="256"/>
      <c r="D202" s="256"/>
      <c r="E202" s="256"/>
      <c r="F202" s="257"/>
      <c r="G202" s="7"/>
      <c r="H202" s="7"/>
      <c r="I202" s="7"/>
      <c r="J202" s="7"/>
    </row>
    <row r="203" spans="1:1014" s="8" customFormat="1" ht="19.5" thickBot="1" x14ac:dyDescent="0.3">
      <c r="A203" s="235" t="s">
        <v>16</v>
      </c>
      <c r="B203" s="236"/>
      <c r="C203" s="236"/>
      <c r="D203" s="236"/>
      <c r="E203" s="236"/>
      <c r="F203" s="237"/>
      <c r="G203" s="7"/>
      <c r="H203" s="7"/>
      <c r="I203" s="7"/>
      <c r="J203" s="7"/>
    </row>
    <row r="204" spans="1:1014" s="8" customFormat="1" ht="54" customHeight="1" thickBot="1" x14ac:dyDescent="0.3">
      <c r="A204" s="23">
        <v>1</v>
      </c>
      <c r="B204" s="23" t="s">
        <v>322</v>
      </c>
      <c r="C204" s="103" t="s">
        <v>323</v>
      </c>
      <c r="D204" s="23" t="s">
        <v>324</v>
      </c>
      <c r="E204" s="23">
        <v>300</v>
      </c>
      <c r="F204" s="23" t="s">
        <v>325</v>
      </c>
      <c r="G204" s="7"/>
      <c r="H204" s="7"/>
      <c r="I204" s="7"/>
      <c r="J204" s="7"/>
    </row>
    <row r="205" spans="1:1014" ht="19.5" thickBot="1" x14ac:dyDescent="0.3">
      <c r="A205" s="235" t="s">
        <v>102</v>
      </c>
      <c r="B205" s="236"/>
      <c r="C205" s="236"/>
      <c r="D205" s="236"/>
      <c r="E205" s="236"/>
      <c r="F205" s="236"/>
      <c r="G205" s="1"/>
      <c r="H205" s="1"/>
      <c r="I205" s="1"/>
      <c r="J205" s="1"/>
    </row>
    <row r="206" spans="1:1014" s="8" customFormat="1" ht="79.5" thickBot="1" x14ac:dyDescent="0.3">
      <c r="A206" s="68">
        <v>1</v>
      </c>
      <c r="B206" s="68" t="s">
        <v>109</v>
      </c>
      <c r="C206" s="125" t="s">
        <v>63</v>
      </c>
      <c r="D206" s="58" t="s">
        <v>110</v>
      </c>
      <c r="E206" s="58">
        <v>100</v>
      </c>
      <c r="F206" s="58" t="s">
        <v>104</v>
      </c>
      <c r="G206" s="21"/>
      <c r="H206" s="21"/>
      <c r="I206" s="21"/>
      <c r="J206" s="21"/>
      <c r="ALZ206" s="2"/>
    </row>
    <row r="207" spans="1:1014" ht="48" thickBot="1" x14ac:dyDescent="0.3">
      <c r="A207" s="58">
        <f>A206+1</f>
        <v>2</v>
      </c>
      <c r="B207" s="58" t="s">
        <v>326</v>
      </c>
      <c r="C207" s="125" t="s">
        <v>171</v>
      </c>
      <c r="D207" s="58" t="s">
        <v>107</v>
      </c>
      <c r="E207" s="58">
        <v>100</v>
      </c>
      <c r="F207" s="58" t="s">
        <v>104</v>
      </c>
      <c r="G207" s="1"/>
      <c r="H207" s="1"/>
      <c r="I207" s="1"/>
      <c r="J207" s="1"/>
    </row>
    <row r="208" spans="1:1014" s="8" customFormat="1" ht="48" thickBot="1" x14ac:dyDescent="0.3">
      <c r="A208" s="58">
        <f>A207+1</f>
        <v>3</v>
      </c>
      <c r="B208" s="58" t="s">
        <v>327</v>
      </c>
      <c r="C208" s="125" t="s">
        <v>21</v>
      </c>
      <c r="D208" s="58" t="s">
        <v>107</v>
      </c>
      <c r="E208" s="58">
        <v>150</v>
      </c>
      <c r="F208" s="58" t="s">
        <v>104</v>
      </c>
      <c r="G208" s="7"/>
      <c r="H208" s="7"/>
      <c r="I208" s="7"/>
      <c r="J208" s="7"/>
    </row>
    <row r="209" spans="1:10" ht="19.5" thickBot="1" x14ac:dyDescent="0.3">
      <c r="A209" s="235" t="s">
        <v>155</v>
      </c>
      <c r="B209" s="236"/>
      <c r="C209" s="236"/>
      <c r="D209" s="236"/>
      <c r="E209" s="236"/>
      <c r="F209" s="237"/>
      <c r="G209" s="1"/>
      <c r="H209" s="1"/>
      <c r="I209" s="1"/>
      <c r="J209" s="1"/>
    </row>
    <row r="210" spans="1:10" s="8" customFormat="1" ht="63.75" thickBot="1" x14ac:dyDescent="0.3">
      <c r="A210" s="10">
        <v>1</v>
      </c>
      <c r="B210" s="10" t="s">
        <v>331</v>
      </c>
      <c r="C210" s="107" t="s">
        <v>332</v>
      </c>
      <c r="D210" s="10" t="s">
        <v>86</v>
      </c>
      <c r="E210" s="10">
        <v>10000</v>
      </c>
      <c r="F210" s="10" t="s">
        <v>333</v>
      </c>
      <c r="G210" s="7"/>
      <c r="H210" s="7"/>
      <c r="I210" s="7"/>
      <c r="J210" s="7"/>
    </row>
    <row r="211" spans="1:10" s="13" customFormat="1" ht="19.5" thickBot="1" x14ac:dyDescent="0.3">
      <c r="A211" s="235" t="s">
        <v>184</v>
      </c>
      <c r="B211" s="236"/>
      <c r="C211" s="236"/>
      <c r="D211" s="236"/>
      <c r="E211" s="236"/>
      <c r="F211" s="237"/>
      <c r="G211" s="35"/>
      <c r="H211" s="35"/>
      <c r="I211" s="35"/>
      <c r="J211" s="35"/>
    </row>
    <row r="212" spans="1:10" s="13" customFormat="1" ht="36" customHeight="1" thickBot="1" x14ac:dyDescent="0.3">
      <c r="A212" s="10">
        <v>1</v>
      </c>
      <c r="B212" s="10" t="s">
        <v>334</v>
      </c>
      <c r="C212" s="107" t="s">
        <v>335</v>
      </c>
      <c r="D212" s="10" t="s">
        <v>336</v>
      </c>
      <c r="E212" s="10">
        <v>200</v>
      </c>
      <c r="F212" s="10"/>
      <c r="G212" s="35"/>
      <c r="H212" s="35"/>
      <c r="I212" s="35"/>
      <c r="J212" s="35"/>
    </row>
    <row r="213" spans="1:10" s="13" customFormat="1" ht="36" customHeight="1" thickBot="1" x14ac:dyDescent="0.3">
      <c r="A213" s="10">
        <f>A212+1</f>
        <v>2</v>
      </c>
      <c r="B213" s="10" t="s">
        <v>337</v>
      </c>
      <c r="C213" s="107" t="s">
        <v>338</v>
      </c>
      <c r="D213" s="10" t="s">
        <v>339</v>
      </c>
      <c r="E213" s="10">
        <v>5000</v>
      </c>
      <c r="F213" s="10"/>
      <c r="G213" s="35"/>
      <c r="H213" s="35"/>
      <c r="I213" s="35"/>
      <c r="J213" s="35"/>
    </row>
    <row r="214" spans="1:10" s="13" customFormat="1" ht="19.5" thickBot="1" x14ac:dyDescent="0.3">
      <c r="A214" s="273" t="s">
        <v>232</v>
      </c>
      <c r="B214" s="274"/>
      <c r="C214" s="274"/>
      <c r="D214" s="274"/>
      <c r="E214" s="274"/>
      <c r="F214" s="275"/>
      <c r="G214" s="35"/>
      <c r="H214" s="35"/>
      <c r="I214" s="35"/>
      <c r="J214" s="35"/>
    </row>
    <row r="215" spans="1:10" s="13" customFormat="1" ht="32.25" thickBot="1" x14ac:dyDescent="0.3">
      <c r="A215" s="10">
        <v>1</v>
      </c>
      <c r="B215" s="10" t="s">
        <v>328</v>
      </c>
      <c r="C215" s="107" t="s">
        <v>329</v>
      </c>
      <c r="D215" s="10" t="s">
        <v>330</v>
      </c>
      <c r="E215" s="10">
        <v>1000</v>
      </c>
      <c r="F215" s="10" t="s">
        <v>238</v>
      </c>
      <c r="G215" s="35"/>
      <c r="H215" s="35"/>
      <c r="I215" s="35"/>
      <c r="J215" s="35"/>
    </row>
    <row r="216" spans="1:10" s="13" customFormat="1" ht="52.5" customHeight="1" thickBot="1" x14ac:dyDescent="0.3">
      <c r="A216" s="246" t="s">
        <v>340</v>
      </c>
      <c r="B216" s="256"/>
      <c r="C216" s="256"/>
      <c r="D216" s="256"/>
      <c r="E216" s="256"/>
      <c r="F216" s="257"/>
      <c r="G216" s="35"/>
      <c r="H216" s="35"/>
      <c r="I216" s="35"/>
      <c r="J216" s="35"/>
    </row>
    <row r="217" spans="1:10" s="13" customFormat="1" ht="81.75" customHeight="1" thickBot="1" x14ac:dyDescent="0.3">
      <c r="A217" s="68">
        <v>1</v>
      </c>
      <c r="B217" s="68" t="s">
        <v>341</v>
      </c>
      <c r="C217" s="124" t="s">
        <v>342</v>
      </c>
      <c r="D217" s="68" t="s">
        <v>343</v>
      </c>
      <c r="E217" s="68">
        <v>200</v>
      </c>
      <c r="F217" s="10"/>
      <c r="G217" s="35"/>
      <c r="H217" s="35"/>
      <c r="I217" s="35"/>
      <c r="J217" s="35"/>
    </row>
    <row r="218" spans="1:10" s="13" customFormat="1" ht="35.25" customHeight="1" thickBot="1" x14ac:dyDescent="0.3">
      <c r="A218" s="68">
        <f>A217+1</f>
        <v>2</v>
      </c>
      <c r="B218" s="68" t="s">
        <v>346</v>
      </c>
      <c r="C218" s="124" t="s">
        <v>1230</v>
      </c>
      <c r="D218" s="10" t="s">
        <v>347</v>
      </c>
      <c r="E218" s="10"/>
      <c r="F218" s="10"/>
      <c r="G218" s="35"/>
      <c r="H218" s="35"/>
      <c r="I218" s="35"/>
      <c r="J218" s="35"/>
    </row>
    <row r="219" spans="1:10" s="13" customFormat="1" ht="84" customHeight="1" thickBot="1" x14ac:dyDescent="0.3">
      <c r="A219" s="68">
        <f t="shared" ref="A219:A221" si="14">A218+1</f>
        <v>3</v>
      </c>
      <c r="B219" s="68" t="s">
        <v>344</v>
      </c>
      <c r="C219" s="124" t="s">
        <v>345</v>
      </c>
      <c r="D219" s="68" t="s">
        <v>283</v>
      </c>
      <c r="E219" s="68">
        <v>200</v>
      </c>
      <c r="F219" s="10"/>
      <c r="G219" s="35"/>
      <c r="H219" s="35"/>
      <c r="I219" s="35"/>
      <c r="J219" s="35"/>
    </row>
    <row r="220" spans="1:10" s="13" customFormat="1" ht="34.5" customHeight="1" thickBot="1" x14ac:dyDescent="0.3">
      <c r="A220" s="68">
        <f t="shared" si="14"/>
        <v>4</v>
      </c>
      <c r="B220" s="68" t="s">
        <v>348</v>
      </c>
      <c r="C220" s="124" t="s">
        <v>956</v>
      </c>
      <c r="D220" s="10" t="s">
        <v>349</v>
      </c>
      <c r="E220" s="10"/>
      <c r="F220" s="10"/>
      <c r="G220" s="35"/>
      <c r="H220" s="35"/>
      <c r="I220" s="35"/>
      <c r="J220" s="35"/>
    </row>
    <row r="221" spans="1:10" s="13" customFormat="1" ht="48" thickBot="1" x14ac:dyDescent="0.3">
      <c r="A221" s="68">
        <f t="shared" si="14"/>
        <v>5</v>
      </c>
      <c r="B221" s="68" t="s">
        <v>350</v>
      </c>
      <c r="C221" s="124" t="s">
        <v>351</v>
      </c>
      <c r="D221" s="10" t="s">
        <v>352</v>
      </c>
      <c r="E221" s="10"/>
      <c r="F221" s="10"/>
      <c r="G221" s="35"/>
      <c r="H221" s="35"/>
      <c r="I221" s="35"/>
      <c r="J221" s="35"/>
    </row>
    <row r="222" spans="1:10" s="13" customFormat="1" ht="27" customHeight="1" thickBot="1" x14ac:dyDescent="0.3">
      <c r="A222" s="246" t="s">
        <v>353</v>
      </c>
      <c r="B222" s="256"/>
      <c r="C222" s="256"/>
      <c r="D222" s="256"/>
      <c r="E222" s="256"/>
      <c r="F222" s="257"/>
      <c r="G222" s="35"/>
      <c r="H222" s="35"/>
      <c r="I222" s="35"/>
      <c r="J222" s="35"/>
    </row>
    <row r="223" spans="1:10" ht="54" customHeight="1" thickBot="1" x14ac:dyDescent="0.3">
      <c r="A223" s="10">
        <v>1</v>
      </c>
      <c r="B223" s="10" t="s">
        <v>356</v>
      </c>
      <c r="C223" s="107" t="s">
        <v>357</v>
      </c>
      <c r="D223" s="10" t="s">
        <v>93</v>
      </c>
      <c r="E223" s="10">
        <v>50</v>
      </c>
      <c r="F223" s="10" t="s">
        <v>355</v>
      </c>
      <c r="G223" s="1"/>
      <c r="H223" s="1"/>
      <c r="I223" s="1"/>
      <c r="J223" s="1"/>
    </row>
    <row r="224" spans="1:10" s="13" customFormat="1" ht="55.5" customHeight="1" thickBot="1" x14ac:dyDescent="0.3">
      <c r="A224" s="10">
        <f>A223+1</f>
        <v>2</v>
      </c>
      <c r="B224" s="10" t="s">
        <v>358</v>
      </c>
      <c r="C224" s="107" t="s">
        <v>359</v>
      </c>
      <c r="D224" s="10" t="s">
        <v>360</v>
      </c>
      <c r="E224" s="10">
        <v>200</v>
      </c>
      <c r="F224" s="10" t="s">
        <v>361</v>
      </c>
      <c r="G224" s="35"/>
      <c r="H224" s="35"/>
      <c r="I224" s="35"/>
      <c r="J224" s="35"/>
    </row>
    <row r="225" spans="1:10" s="13" customFormat="1" ht="50.25" customHeight="1" thickBot="1" x14ac:dyDescent="0.3">
      <c r="A225" s="10">
        <f t="shared" ref="A225:A245" si="15">A224+1</f>
        <v>3</v>
      </c>
      <c r="B225" s="10" t="s">
        <v>377</v>
      </c>
      <c r="C225" s="107" t="s">
        <v>1231</v>
      </c>
      <c r="D225" s="10" t="s">
        <v>379</v>
      </c>
      <c r="E225" s="10"/>
      <c r="F225" s="10" t="s">
        <v>380</v>
      </c>
      <c r="G225" s="35"/>
      <c r="H225" s="35"/>
      <c r="I225" s="35"/>
      <c r="J225" s="35"/>
    </row>
    <row r="226" spans="1:10" s="13" customFormat="1" ht="63.75" thickBot="1" x14ac:dyDescent="0.3">
      <c r="A226" s="10">
        <f t="shared" si="15"/>
        <v>4</v>
      </c>
      <c r="B226" s="10" t="s">
        <v>362</v>
      </c>
      <c r="C226" s="107" t="s">
        <v>1232</v>
      </c>
      <c r="D226" s="10" t="s">
        <v>363</v>
      </c>
      <c r="E226" s="10">
        <v>2000</v>
      </c>
      <c r="F226" s="10" t="s">
        <v>364</v>
      </c>
      <c r="G226" s="35"/>
      <c r="H226" s="35"/>
      <c r="I226" s="35"/>
      <c r="J226" s="35"/>
    </row>
    <row r="227" spans="1:10" s="13" customFormat="1" ht="48" thickBot="1" x14ac:dyDescent="0.3">
      <c r="A227" s="10">
        <f t="shared" si="15"/>
        <v>5</v>
      </c>
      <c r="B227" s="10" t="s">
        <v>399</v>
      </c>
      <c r="C227" s="107" t="s">
        <v>50</v>
      </c>
      <c r="D227" s="10" t="s">
        <v>400</v>
      </c>
      <c r="E227" s="10">
        <v>100</v>
      </c>
      <c r="F227" s="10" t="s">
        <v>401</v>
      </c>
      <c r="G227" s="35"/>
      <c r="H227" s="35"/>
      <c r="I227" s="35"/>
      <c r="J227" s="35"/>
    </row>
    <row r="228" spans="1:10" ht="48" thickBot="1" x14ac:dyDescent="0.3">
      <c r="A228" s="10">
        <f t="shared" si="15"/>
        <v>6</v>
      </c>
      <c r="B228" s="68" t="s">
        <v>371</v>
      </c>
      <c r="C228" s="124" t="s">
        <v>372</v>
      </c>
      <c r="D228" s="68" t="s">
        <v>199</v>
      </c>
      <c r="E228" s="68">
        <v>30</v>
      </c>
      <c r="F228" s="68" t="s">
        <v>200</v>
      </c>
      <c r="G228" s="1"/>
      <c r="H228" s="1"/>
      <c r="I228" s="1"/>
      <c r="J228" s="1"/>
    </row>
    <row r="229" spans="1:10" s="60" customFormat="1" ht="63.75" thickBot="1" x14ac:dyDescent="0.3">
      <c r="A229" s="10">
        <f t="shared" si="15"/>
        <v>7</v>
      </c>
      <c r="B229" s="58" t="s">
        <v>373</v>
      </c>
      <c r="C229" s="107" t="s">
        <v>374</v>
      </c>
      <c r="D229" s="117" t="s">
        <v>375</v>
      </c>
      <c r="E229" s="117">
        <v>600</v>
      </c>
      <c r="F229" s="117" t="s">
        <v>376</v>
      </c>
      <c r="G229" s="59"/>
      <c r="H229" s="59"/>
      <c r="I229" s="59"/>
      <c r="J229" s="59"/>
    </row>
    <row r="230" spans="1:10" s="8" customFormat="1" ht="48" thickBot="1" x14ac:dyDescent="0.3">
      <c r="A230" s="10">
        <f t="shared" si="15"/>
        <v>8</v>
      </c>
      <c r="B230" s="10" t="s">
        <v>354</v>
      </c>
      <c r="C230" s="107" t="s">
        <v>48</v>
      </c>
      <c r="D230" s="10" t="s">
        <v>93</v>
      </c>
      <c r="E230" s="10">
        <v>100</v>
      </c>
      <c r="F230" s="10" t="s">
        <v>355</v>
      </c>
      <c r="G230" s="7"/>
      <c r="H230" s="7"/>
      <c r="I230" s="7"/>
      <c r="J230" s="7"/>
    </row>
    <row r="231" spans="1:10" s="36" customFormat="1" ht="79.5" thickBot="1" x14ac:dyDescent="0.3">
      <c r="A231" s="10">
        <f t="shared" si="15"/>
        <v>9</v>
      </c>
      <c r="B231" s="49" t="s">
        <v>415</v>
      </c>
      <c r="C231" s="107" t="s">
        <v>952</v>
      </c>
      <c r="D231" s="10" t="s">
        <v>46</v>
      </c>
      <c r="E231" s="10">
        <v>100</v>
      </c>
      <c r="F231" s="10" t="s">
        <v>409</v>
      </c>
    </row>
    <row r="232" spans="1:10" s="13" customFormat="1" ht="63.75" thickBot="1" x14ac:dyDescent="0.3">
      <c r="A232" s="10">
        <f t="shared" si="15"/>
        <v>10</v>
      </c>
      <c r="B232" s="127" t="s">
        <v>365</v>
      </c>
      <c r="C232" s="107" t="s">
        <v>952</v>
      </c>
      <c r="D232" s="117" t="s">
        <v>366</v>
      </c>
      <c r="E232" s="128">
        <v>100</v>
      </c>
      <c r="F232" s="127" t="s">
        <v>367</v>
      </c>
      <c r="G232" s="35"/>
      <c r="H232" s="35"/>
      <c r="I232" s="35"/>
      <c r="J232" s="35"/>
    </row>
    <row r="233" spans="1:10" s="13" customFormat="1" ht="42.75" customHeight="1" thickBot="1" x14ac:dyDescent="0.3">
      <c r="A233" s="10">
        <f t="shared" si="15"/>
        <v>11</v>
      </c>
      <c r="B233" s="10" t="s">
        <v>387</v>
      </c>
      <c r="C233" s="107" t="s">
        <v>388</v>
      </c>
      <c r="D233" s="10" t="s">
        <v>389</v>
      </c>
      <c r="E233" s="10">
        <v>50</v>
      </c>
      <c r="F233" s="10" t="s">
        <v>318</v>
      </c>
      <c r="G233" s="35"/>
      <c r="H233" s="35"/>
      <c r="I233" s="35"/>
      <c r="J233" s="35"/>
    </row>
    <row r="234" spans="1:10" s="13" customFormat="1" ht="52.5" customHeight="1" thickBot="1" x14ac:dyDescent="0.3">
      <c r="A234" s="10">
        <f t="shared" si="15"/>
        <v>12</v>
      </c>
      <c r="B234" s="10" t="s">
        <v>381</v>
      </c>
      <c r="C234" s="107" t="s">
        <v>382</v>
      </c>
      <c r="D234" s="10" t="s">
        <v>379</v>
      </c>
      <c r="E234" s="10"/>
      <c r="F234" s="10" t="s">
        <v>380</v>
      </c>
      <c r="G234" s="35"/>
      <c r="H234" s="35"/>
      <c r="I234" s="35"/>
      <c r="J234" s="35"/>
    </row>
    <row r="235" spans="1:10" s="13" customFormat="1" ht="54.75" customHeight="1" thickBot="1" x14ac:dyDescent="0.3">
      <c r="A235" s="10">
        <f t="shared" si="15"/>
        <v>13</v>
      </c>
      <c r="B235" s="10" t="s">
        <v>404</v>
      </c>
      <c r="C235" s="107" t="s">
        <v>1233</v>
      </c>
      <c r="D235" s="10" t="s">
        <v>405</v>
      </c>
      <c r="E235" s="10">
        <v>300</v>
      </c>
      <c r="F235" s="10" t="s">
        <v>406</v>
      </c>
      <c r="G235" s="35"/>
      <c r="H235" s="35"/>
      <c r="I235" s="35"/>
      <c r="J235" s="35"/>
    </row>
    <row r="236" spans="1:10" ht="37.5" customHeight="1" thickBot="1" x14ac:dyDescent="0.3">
      <c r="A236" s="10">
        <f t="shared" si="15"/>
        <v>14</v>
      </c>
      <c r="B236" s="10" t="s">
        <v>407</v>
      </c>
      <c r="C236" s="107" t="s">
        <v>408</v>
      </c>
      <c r="D236" s="10" t="s">
        <v>92</v>
      </c>
      <c r="E236" s="126">
        <v>1000</v>
      </c>
      <c r="F236" s="10" t="s">
        <v>409</v>
      </c>
      <c r="G236" s="1"/>
      <c r="H236" s="1"/>
      <c r="I236" s="1"/>
      <c r="J236" s="1"/>
    </row>
    <row r="237" spans="1:10" ht="95.25" thickBot="1" x14ac:dyDescent="0.3">
      <c r="A237" s="10">
        <f t="shared" si="15"/>
        <v>15</v>
      </c>
      <c r="B237" s="50" t="s">
        <v>410</v>
      </c>
      <c r="C237" s="112" t="s">
        <v>171</v>
      </c>
      <c r="D237" s="50" t="s">
        <v>96</v>
      </c>
      <c r="E237" s="50">
        <v>1000</v>
      </c>
      <c r="F237" s="50" t="s">
        <v>172</v>
      </c>
      <c r="G237" s="32"/>
      <c r="H237" s="32"/>
      <c r="I237" s="32"/>
      <c r="J237" s="32"/>
    </row>
    <row r="238" spans="1:10" s="62" customFormat="1" ht="35.25" customHeight="1" thickBot="1" x14ac:dyDescent="0.3">
      <c r="A238" s="10">
        <f t="shared" si="15"/>
        <v>16</v>
      </c>
      <c r="B238" s="68" t="s">
        <v>395</v>
      </c>
      <c r="C238" s="124" t="s">
        <v>396</v>
      </c>
      <c r="D238" s="68" t="s">
        <v>397</v>
      </c>
      <c r="E238" s="68">
        <v>500</v>
      </c>
      <c r="F238" s="68" t="s">
        <v>398</v>
      </c>
      <c r="G238" s="61"/>
      <c r="H238" s="61"/>
      <c r="I238" s="61"/>
      <c r="J238" s="61"/>
    </row>
    <row r="239" spans="1:10" s="13" customFormat="1" ht="54" customHeight="1" thickBot="1" x14ac:dyDescent="0.3">
      <c r="A239" s="10">
        <f t="shared" si="15"/>
        <v>17</v>
      </c>
      <c r="B239" s="10" t="s">
        <v>402</v>
      </c>
      <c r="C239" s="107" t="s">
        <v>82</v>
      </c>
      <c r="D239" s="10" t="s">
        <v>132</v>
      </c>
      <c r="E239" s="10">
        <v>200</v>
      </c>
      <c r="F239" s="10" t="s">
        <v>403</v>
      </c>
      <c r="G239" s="35"/>
      <c r="H239" s="35"/>
      <c r="I239" s="35"/>
      <c r="J239" s="35"/>
    </row>
    <row r="240" spans="1:10" s="13" customFormat="1" ht="54" customHeight="1" thickBot="1" x14ac:dyDescent="0.3">
      <c r="A240" s="10">
        <f t="shared" si="15"/>
        <v>18</v>
      </c>
      <c r="B240" s="10" t="s">
        <v>383</v>
      </c>
      <c r="C240" s="107" t="s">
        <v>384</v>
      </c>
      <c r="D240" s="10" t="s">
        <v>379</v>
      </c>
      <c r="E240" s="10"/>
      <c r="F240" s="10" t="s">
        <v>380</v>
      </c>
      <c r="G240" s="35"/>
      <c r="H240" s="35"/>
      <c r="I240" s="35"/>
      <c r="J240" s="35"/>
    </row>
    <row r="241" spans="1:10" s="13" customFormat="1" ht="50.25" customHeight="1" thickBot="1" x14ac:dyDescent="0.3">
      <c r="A241" s="10">
        <f t="shared" si="15"/>
        <v>19</v>
      </c>
      <c r="B241" s="10" t="s">
        <v>390</v>
      </c>
      <c r="C241" s="107" t="s">
        <v>332</v>
      </c>
      <c r="D241" s="10" t="s">
        <v>86</v>
      </c>
      <c r="E241" s="10">
        <v>100</v>
      </c>
      <c r="F241" s="10" t="s">
        <v>391</v>
      </c>
      <c r="G241" s="35"/>
      <c r="H241" s="35"/>
      <c r="I241" s="35"/>
      <c r="J241" s="35"/>
    </row>
    <row r="242" spans="1:10" ht="48" thickBot="1" x14ac:dyDescent="0.3">
      <c r="A242" s="10">
        <f t="shared" si="15"/>
        <v>20</v>
      </c>
      <c r="B242" s="58" t="s">
        <v>368</v>
      </c>
      <c r="C242" s="125" t="s">
        <v>369</v>
      </c>
      <c r="D242" s="58" t="s">
        <v>101</v>
      </c>
      <c r="E242" s="58">
        <v>50</v>
      </c>
      <c r="F242" s="58" t="s">
        <v>370</v>
      </c>
      <c r="G242" s="1"/>
      <c r="H242" s="1"/>
      <c r="I242" s="1"/>
      <c r="J242" s="1"/>
    </row>
    <row r="243" spans="1:10" s="13" customFormat="1" ht="40.5" customHeight="1" thickBot="1" x14ac:dyDescent="0.3">
      <c r="A243" s="10">
        <f t="shared" si="15"/>
        <v>21</v>
      </c>
      <c r="B243" s="10" t="s">
        <v>392</v>
      </c>
      <c r="C243" s="107" t="s">
        <v>1234</v>
      </c>
      <c r="D243" s="10" t="s">
        <v>393</v>
      </c>
      <c r="E243" s="10">
        <v>140</v>
      </c>
      <c r="F243" s="64" t="s">
        <v>394</v>
      </c>
      <c r="G243" s="35"/>
      <c r="H243" s="35"/>
      <c r="I243" s="35"/>
      <c r="J243" s="35"/>
    </row>
    <row r="244" spans="1:10" s="8" customFormat="1" ht="48" thickBot="1" x14ac:dyDescent="0.3">
      <c r="A244" s="10">
        <f t="shared" si="15"/>
        <v>22</v>
      </c>
      <c r="B244" s="50" t="s">
        <v>411</v>
      </c>
      <c r="C244" s="112" t="s">
        <v>914</v>
      </c>
      <c r="D244" s="50" t="s">
        <v>413</v>
      </c>
      <c r="E244" s="50">
        <v>450</v>
      </c>
      <c r="F244" s="50" t="s">
        <v>414</v>
      </c>
      <c r="G244" s="31"/>
      <c r="H244" s="31"/>
      <c r="I244" s="31"/>
      <c r="J244" s="31"/>
    </row>
    <row r="245" spans="1:10" s="13" customFormat="1" ht="32.25" thickBot="1" x14ac:dyDescent="0.3">
      <c r="A245" s="10">
        <f t="shared" si="15"/>
        <v>23</v>
      </c>
      <c r="B245" s="10" t="s">
        <v>385</v>
      </c>
      <c r="C245" s="107" t="s">
        <v>1235</v>
      </c>
      <c r="D245" s="10" t="s">
        <v>96</v>
      </c>
      <c r="E245" s="10">
        <v>100</v>
      </c>
      <c r="F245" s="10" t="s">
        <v>386</v>
      </c>
      <c r="G245" s="35"/>
      <c r="H245" s="35"/>
      <c r="I245" s="35"/>
      <c r="J245" s="35"/>
    </row>
    <row r="246" spans="1:10" s="13" customFormat="1" ht="38.25" customHeight="1" thickBot="1" x14ac:dyDescent="0.3">
      <c r="A246" s="246" t="s">
        <v>416</v>
      </c>
      <c r="B246" s="256"/>
      <c r="C246" s="256"/>
      <c r="D246" s="256"/>
      <c r="E246" s="256"/>
      <c r="F246" s="257"/>
      <c r="G246" s="35"/>
      <c r="H246" s="35"/>
      <c r="I246" s="35"/>
      <c r="J246" s="35"/>
    </row>
    <row r="247" spans="1:10" s="8" customFormat="1" ht="19.5" thickBot="1" x14ac:dyDescent="0.3">
      <c r="A247" s="235" t="s">
        <v>417</v>
      </c>
      <c r="B247" s="236"/>
      <c r="C247" s="236"/>
      <c r="D247" s="236"/>
      <c r="E247" s="236"/>
      <c r="F247" s="237"/>
      <c r="G247" s="7"/>
      <c r="H247" s="7"/>
      <c r="I247" s="7"/>
      <c r="J247" s="7"/>
    </row>
    <row r="248" spans="1:10" s="13" customFormat="1" ht="63.75" thickBot="1" x14ac:dyDescent="0.3">
      <c r="A248" s="50">
        <v>1</v>
      </c>
      <c r="B248" s="50" t="s">
        <v>418</v>
      </c>
      <c r="C248" s="112" t="s">
        <v>419</v>
      </c>
      <c r="D248" s="50" t="s">
        <v>420</v>
      </c>
      <c r="E248" s="50">
        <v>250</v>
      </c>
      <c r="F248" s="50" t="s">
        <v>179</v>
      </c>
      <c r="G248" s="42"/>
      <c r="H248" s="42"/>
      <c r="I248" s="42"/>
      <c r="J248" s="42"/>
    </row>
    <row r="249" spans="1:10" s="13" customFormat="1" ht="79.5" thickBot="1" x14ac:dyDescent="0.3">
      <c r="A249" s="126">
        <v>2</v>
      </c>
      <c r="B249" s="68" t="s">
        <v>421</v>
      </c>
      <c r="C249" s="124" t="s">
        <v>142</v>
      </c>
      <c r="D249" s="68" t="s">
        <v>422</v>
      </c>
      <c r="E249" s="68"/>
      <c r="F249" s="68" t="s">
        <v>423</v>
      </c>
      <c r="G249" s="42"/>
      <c r="H249" s="42"/>
      <c r="I249" s="42"/>
      <c r="J249" s="42"/>
    </row>
    <row r="250" spans="1:10" s="8" customFormat="1" ht="19.5" thickBot="1" x14ac:dyDescent="0.3">
      <c r="A250" s="235" t="s">
        <v>424</v>
      </c>
      <c r="B250" s="236"/>
      <c r="C250" s="236"/>
      <c r="D250" s="236"/>
      <c r="E250" s="236"/>
      <c r="F250" s="237"/>
      <c r="G250" s="7"/>
      <c r="H250" s="7"/>
      <c r="I250" s="7"/>
      <c r="J250" s="7"/>
    </row>
    <row r="251" spans="1:10" ht="48" thickBot="1" x14ac:dyDescent="0.3">
      <c r="A251" s="10">
        <v>1</v>
      </c>
      <c r="B251" s="10" t="s">
        <v>425</v>
      </c>
      <c r="C251" s="107" t="s">
        <v>106</v>
      </c>
      <c r="D251" s="10" t="s">
        <v>426</v>
      </c>
      <c r="E251" s="10">
        <v>70</v>
      </c>
      <c r="F251" s="68" t="s">
        <v>427</v>
      </c>
      <c r="G251" s="1"/>
      <c r="H251" s="1"/>
      <c r="I251" s="1"/>
      <c r="J251" s="1"/>
    </row>
    <row r="252" spans="1:10" ht="48" thickBot="1" x14ac:dyDescent="0.3">
      <c r="A252" s="10">
        <v>2</v>
      </c>
      <c r="B252" s="10" t="s">
        <v>428</v>
      </c>
      <c r="C252" s="107" t="s">
        <v>82</v>
      </c>
      <c r="D252" s="10" t="s">
        <v>426</v>
      </c>
      <c r="E252" s="10">
        <v>85</v>
      </c>
      <c r="F252" s="68" t="s">
        <v>427</v>
      </c>
      <c r="G252" s="1"/>
      <c r="H252" s="1"/>
      <c r="I252" s="1"/>
      <c r="J252" s="1"/>
    </row>
    <row r="253" spans="1:10" s="18" customFormat="1" ht="48" thickBot="1" x14ac:dyDescent="0.3">
      <c r="A253" s="68">
        <v>3</v>
      </c>
      <c r="B253" s="68" t="s">
        <v>429</v>
      </c>
      <c r="C253" s="124" t="s">
        <v>88</v>
      </c>
      <c r="D253" s="68" t="s">
        <v>28</v>
      </c>
      <c r="E253" s="68">
        <v>60</v>
      </c>
      <c r="F253" s="68" t="s">
        <v>427</v>
      </c>
      <c r="G253" s="25"/>
      <c r="H253" s="25"/>
      <c r="I253" s="25"/>
      <c r="J253" s="25"/>
    </row>
    <row r="254" spans="1:10" s="8" customFormat="1" ht="19.5" thickBot="1" x14ac:dyDescent="0.3">
      <c r="A254" s="235" t="s">
        <v>430</v>
      </c>
      <c r="B254" s="236"/>
      <c r="C254" s="236"/>
      <c r="D254" s="236"/>
      <c r="E254" s="236"/>
      <c r="F254" s="237"/>
      <c r="G254" s="7"/>
      <c r="H254" s="7"/>
      <c r="I254" s="7"/>
      <c r="J254" s="7"/>
    </row>
    <row r="255" spans="1:10" ht="48" thickBot="1" x14ac:dyDescent="0.3">
      <c r="A255" s="90">
        <v>1</v>
      </c>
      <c r="B255" s="90" t="s">
        <v>431</v>
      </c>
      <c r="C255" s="108" t="s">
        <v>128</v>
      </c>
      <c r="D255" s="90" t="s">
        <v>432</v>
      </c>
      <c r="E255" s="90" t="s">
        <v>433</v>
      </c>
      <c r="F255" s="90" t="s">
        <v>434</v>
      </c>
      <c r="G255" s="1"/>
      <c r="H255" s="1"/>
      <c r="I255" s="1"/>
      <c r="J255" s="1"/>
    </row>
    <row r="256" spans="1:10" ht="48" thickBot="1" x14ac:dyDescent="0.3">
      <c r="A256" s="91">
        <f>A255+1</f>
        <v>2</v>
      </c>
      <c r="B256" s="130" t="s">
        <v>435</v>
      </c>
      <c r="C256" s="131" t="s">
        <v>131</v>
      </c>
      <c r="D256" s="132" t="s">
        <v>283</v>
      </c>
      <c r="E256" s="91" t="s">
        <v>436</v>
      </c>
      <c r="F256" s="91" t="s">
        <v>434</v>
      </c>
      <c r="G256" s="1"/>
      <c r="H256" s="1"/>
      <c r="I256" s="1"/>
      <c r="J256" s="1"/>
    </row>
    <row r="257" spans="1:10" ht="48" thickBot="1" x14ac:dyDescent="0.3">
      <c r="A257" s="91">
        <f t="shared" ref="A257:A265" si="16">A256+1</f>
        <v>3</v>
      </c>
      <c r="B257" s="130" t="s">
        <v>437</v>
      </c>
      <c r="C257" s="131" t="s">
        <v>18</v>
      </c>
      <c r="D257" s="132" t="s">
        <v>360</v>
      </c>
      <c r="E257" s="91">
        <v>100</v>
      </c>
      <c r="F257" s="91" t="s">
        <v>434</v>
      </c>
      <c r="G257" s="1"/>
      <c r="H257" s="1"/>
      <c r="I257" s="1"/>
      <c r="J257" s="1"/>
    </row>
    <row r="258" spans="1:10" ht="48" thickBot="1" x14ac:dyDescent="0.3">
      <c r="A258" s="91">
        <f t="shared" si="16"/>
        <v>4</v>
      </c>
      <c r="B258" s="91" t="s">
        <v>438</v>
      </c>
      <c r="C258" s="131" t="s">
        <v>48</v>
      </c>
      <c r="D258" s="132" t="s">
        <v>360</v>
      </c>
      <c r="E258" s="91" t="s">
        <v>433</v>
      </c>
      <c r="F258" s="91" t="s">
        <v>434</v>
      </c>
      <c r="G258" s="1"/>
      <c r="H258" s="1"/>
      <c r="I258" s="1"/>
      <c r="J258" s="1"/>
    </row>
    <row r="259" spans="1:10" ht="48" thickBot="1" x14ac:dyDescent="0.3">
      <c r="A259" s="91">
        <f t="shared" si="16"/>
        <v>5</v>
      </c>
      <c r="B259" s="130" t="s">
        <v>439</v>
      </c>
      <c r="C259" s="131" t="s">
        <v>106</v>
      </c>
      <c r="D259" s="132" t="s">
        <v>432</v>
      </c>
      <c r="E259" s="91">
        <v>80</v>
      </c>
      <c r="F259" s="91" t="s">
        <v>434</v>
      </c>
      <c r="G259" s="1"/>
      <c r="H259" s="1"/>
      <c r="I259" s="1"/>
      <c r="J259" s="1"/>
    </row>
    <row r="260" spans="1:10" ht="48" thickBot="1" x14ac:dyDescent="0.3">
      <c r="A260" s="91">
        <f t="shared" si="16"/>
        <v>6</v>
      </c>
      <c r="B260" s="130" t="s">
        <v>440</v>
      </c>
      <c r="C260" s="131" t="s">
        <v>82</v>
      </c>
      <c r="D260" s="132" t="s">
        <v>283</v>
      </c>
      <c r="E260" s="91">
        <v>80</v>
      </c>
      <c r="F260" s="91" t="s">
        <v>434</v>
      </c>
      <c r="G260" s="1"/>
      <c r="H260" s="1"/>
      <c r="I260" s="1"/>
      <c r="J260" s="1"/>
    </row>
    <row r="261" spans="1:10" ht="48" thickBot="1" x14ac:dyDescent="0.3">
      <c r="A261" s="91">
        <f t="shared" si="16"/>
        <v>7</v>
      </c>
      <c r="B261" s="130" t="s">
        <v>441</v>
      </c>
      <c r="C261" s="131" t="s">
        <v>21</v>
      </c>
      <c r="D261" s="132" t="s">
        <v>283</v>
      </c>
      <c r="E261" s="91">
        <v>60</v>
      </c>
      <c r="F261" s="91" t="s">
        <v>434</v>
      </c>
      <c r="G261" s="1"/>
      <c r="H261" s="1"/>
      <c r="I261" s="1"/>
      <c r="J261" s="1"/>
    </row>
    <row r="262" spans="1:10" ht="63.75" thickBot="1" x14ac:dyDescent="0.3">
      <c r="A262" s="91">
        <f t="shared" si="16"/>
        <v>8</v>
      </c>
      <c r="B262" s="91" t="s">
        <v>442</v>
      </c>
      <c r="C262" s="131" t="s">
        <v>142</v>
      </c>
      <c r="D262" s="132" t="s">
        <v>283</v>
      </c>
      <c r="E262" s="91">
        <v>60</v>
      </c>
      <c r="F262" s="91" t="s">
        <v>434</v>
      </c>
      <c r="G262" s="1"/>
      <c r="H262" s="1"/>
      <c r="I262" s="1"/>
      <c r="J262" s="1"/>
    </row>
    <row r="263" spans="1:10" ht="48" thickBot="1" x14ac:dyDescent="0.3">
      <c r="A263" s="91">
        <f t="shared" si="16"/>
        <v>9</v>
      </c>
      <c r="B263" s="91" t="s">
        <v>443</v>
      </c>
      <c r="C263" s="131" t="s">
        <v>88</v>
      </c>
      <c r="D263" s="132" t="s">
        <v>283</v>
      </c>
      <c r="E263" s="91">
        <v>60</v>
      </c>
      <c r="F263" s="91" t="s">
        <v>434</v>
      </c>
      <c r="G263" s="1"/>
      <c r="H263" s="1"/>
      <c r="I263" s="1"/>
      <c r="J263" s="1"/>
    </row>
    <row r="264" spans="1:10" ht="48" thickBot="1" x14ac:dyDescent="0.3">
      <c r="A264" s="91">
        <f t="shared" si="16"/>
        <v>10</v>
      </c>
      <c r="B264" s="130" t="s">
        <v>444</v>
      </c>
      <c r="C264" s="131" t="s">
        <v>88</v>
      </c>
      <c r="D264" s="132" t="s">
        <v>360</v>
      </c>
      <c r="E264" s="91">
        <v>60</v>
      </c>
      <c r="F264" s="91" t="s">
        <v>434</v>
      </c>
      <c r="G264" s="1"/>
      <c r="H264" s="1"/>
      <c r="I264" s="1"/>
      <c r="J264" s="1"/>
    </row>
    <row r="265" spans="1:10" ht="48" thickBot="1" x14ac:dyDescent="0.3">
      <c r="A265" s="91">
        <f t="shared" si="16"/>
        <v>11</v>
      </c>
      <c r="B265" s="133" t="s">
        <v>445</v>
      </c>
      <c r="C265" s="134" t="s">
        <v>88</v>
      </c>
      <c r="D265" s="135" t="s">
        <v>360</v>
      </c>
      <c r="E265" s="88">
        <v>60</v>
      </c>
      <c r="F265" s="88" t="s">
        <v>434</v>
      </c>
      <c r="G265" s="1"/>
      <c r="H265" s="1"/>
      <c r="I265" s="1"/>
      <c r="J265" s="1"/>
    </row>
    <row r="266" spans="1:10" x14ac:dyDescent="0.25">
      <c r="A266" s="282" t="s">
        <v>446</v>
      </c>
      <c r="B266" s="283"/>
      <c r="C266" s="283"/>
      <c r="D266" s="283"/>
      <c r="E266" s="283"/>
      <c r="F266" s="284"/>
      <c r="G266" s="1"/>
      <c r="H266" s="1"/>
      <c r="I266" s="1"/>
      <c r="J266" s="1"/>
    </row>
    <row r="267" spans="1:10" s="8" customFormat="1" ht="27" customHeight="1" thickBot="1" x14ac:dyDescent="0.3">
      <c r="A267" s="285"/>
      <c r="B267" s="286"/>
      <c r="C267" s="286"/>
      <c r="D267" s="286"/>
      <c r="E267" s="286"/>
      <c r="F267" s="287"/>
      <c r="G267" s="7"/>
      <c r="H267" s="7"/>
      <c r="I267" s="7"/>
      <c r="J267" s="7"/>
    </row>
    <row r="268" spans="1:10" ht="38.25" customHeight="1" thickBot="1" x14ac:dyDescent="0.3">
      <c r="A268" s="246" t="s">
        <v>447</v>
      </c>
      <c r="B268" s="256"/>
      <c r="C268" s="256"/>
      <c r="D268" s="256"/>
      <c r="E268" s="256"/>
      <c r="F268" s="257"/>
      <c r="G268" s="1"/>
      <c r="H268" s="1"/>
      <c r="I268" s="1"/>
      <c r="J268" s="1"/>
    </row>
    <row r="269" spans="1:10" ht="19.5" thickBot="1" x14ac:dyDescent="0.3">
      <c r="A269" s="235" t="s">
        <v>451</v>
      </c>
      <c r="B269" s="236"/>
      <c r="C269" s="236"/>
      <c r="D269" s="236"/>
      <c r="E269" s="236"/>
      <c r="F269" s="237"/>
      <c r="G269" s="1"/>
      <c r="H269" s="1"/>
      <c r="I269" s="1"/>
      <c r="J269" s="1"/>
    </row>
    <row r="270" spans="1:10" ht="48" thickBot="1" x14ac:dyDescent="0.3">
      <c r="A270" s="22">
        <v>1</v>
      </c>
      <c r="B270" s="37" t="s">
        <v>452</v>
      </c>
      <c r="C270" s="136" t="s">
        <v>18</v>
      </c>
      <c r="D270" s="22" t="s">
        <v>397</v>
      </c>
      <c r="E270" s="22">
        <v>55</v>
      </c>
      <c r="F270" s="22" t="s">
        <v>453</v>
      </c>
      <c r="G270" s="1"/>
      <c r="H270" s="1"/>
      <c r="I270" s="1"/>
      <c r="J270" s="1"/>
    </row>
    <row r="271" spans="1:10" ht="48" thickBot="1" x14ac:dyDescent="0.3">
      <c r="A271" s="23">
        <f>A270+1</f>
        <v>2</v>
      </c>
      <c r="B271" s="38" t="s">
        <v>454</v>
      </c>
      <c r="C271" s="137" t="s">
        <v>108</v>
      </c>
      <c r="D271" s="23" t="s">
        <v>397</v>
      </c>
      <c r="E271" s="23">
        <v>77</v>
      </c>
      <c r="F271" s="23" t="s">
        <v>453</v>
      </c>
      <c r="G271" s="1"/>
      <c r="H271" s="1"/>
      <c r="I271" s="1"/>
      <c r="J271" s="1"/>
    </row>
    <row r="272" spans="1:10" s="8" customFormat="1" ht="48" thickBot="1" x14ac:dyDescent="0.3">
      <c r="A272" s="23">
        <f t="shared" ref="A272:A273" si="17">A271+1</f>
        <v>3</v>
      </c>
      <c r="B272" s="38" t="s">
        <v>455</v>
      </c>
      <c r="C272" s="138" t="s">
        <v>82</v>
      </c>
      <c r="D272" s="23" t="s">
        <v>397</v>
      </c>
      <c r="E272" s="23">
        <v>45</v>
      </c>
      <c r="F272" s="23" t="s">
        <v>453</v>
      </c>
      <c r="G272" s="7"/>
      <c r="H272" s="7"/>
      <c r="I272" s="7"/>
      <c r="J272" s="7"/>
    </row>
    <row r="273" spans="1:10" s="8" customFormat="1" ht="48" thickBot="1" x14ac:dyDescent="0.3">
      <c r="A273" s="88">
        <f t="shared" si="17"/>
        <v>4</v>
      </c>
      <c r="B273" s="39" t="s">
        <v>456</v>
      </c>
      <c r="C273" s="139" t="s">
        <v>88</v>
      </c>
      <c r="D273" s="40" t="s">
        <v>397</v>
      </c>
      <c r="E273" s="40">
        <v>79</v>
      </c>
      <c r="F273" s="40" t="s">
        <v>453</v>
      </c>
      <c r="G273" s="7"/>
      <c r="H273" s="7"/>
      <c r="I273" s="7"/>
      <c r="J273" s="7"/>
    </row>
    <row r="274" spans="1:10" s="8" customFormat="1" ht="19.5" thickBot="1" x14ac:dyDescent="0.3">
      <c r="A274" s="235" t="s">
        <v>460</v>
      </c>
      <c r="B274" s="236"/>
      <c r="C274" s="236"/>
      <c r="D274" s="236"/>
      <c r="E274" s="236"/>
      <c r="F274" s="237"/>
      <c r="G274" s="1"/>
      <c r="H274" s="7"/>
      <c r="I274" s="7"/>
      <c r="J274" s="7"/>
    </row>
    <row r="275" spans="1:10" s="8" customFormat="1" ht="129" customHeight="1" thickBot="1" x14ac:dyDescent="0.3">
      <c r="A275" s="10">
        <v>1</v>
      </c>
      <c r="B275" s="68" t="s">
        <v>1611</v>
      </c>
      <c r="C275" s="124" t="s">
        <v>1398</v>
      </c>
      <c r="D275" s="68" t="s">
        <v>115</v>
      </c>
      <c r="E275" s="68">
        <v>100</v>
      </c>
      <c r="F275" s="68" t="s">
        <v>116</v>
      </c>
      <c r="G275" s="1"/>
      <c r="H275" s="7"/>
      <c r="I275" s="7"/>
      <c r="J275" s="7"/>
    </row>
    <row r="276" spans="1:10" s="8" customFormat="1" ht="51" customHeight="1" thickBot="1" x14ac:dyDescent="0.3">
      <c r="A276" s="10">
        <f>A275+1</f>
        <v>2</v>
      </c>
      <c r="B276" s="10" t="s">
        <v>1410</v>
      </c>
      <c r="C276" s="107" t="s">
        <v>1399</v>
      </c>
      <c r="D276" s="10" t="s">
        <v>115</v>
      </c>
      <c r="E276" s="10">
        <v>70</v>
      </c>
      <c r="F276" s="10" t="s">
        <v>116</v>
      </c>
      <c r="G276" s="1"/>
      <c r="H276" s="7"/>
      <c r="I276" s="7"/>
      <c r="J276" s="7"/>
    </row>
    <row r="277" spans="1:10" s="8" customFormat="1" ht="49.5" customHeight="1" thickBot="1" x14ac:dyDescent="0.3">
      <c r="A277" s="196">
        <f t="shared" ref="A277:A283" si="18">A276+1</f>
        <v>3</v>
      </c>
      <c r="B277" s="10" t="s">
        <v>1400</v>
      </c>
      <c r="C277" s="107" t="s">
        <v>501</v>
      </c>
      <c r="D277" s="10" t="s">
        <v>115</v>
      </c>
      <c r="E277" s="10">
        <v>50</v>
      </c>
      <c r="F277" s="10" t="s">
        <v>116</v>
      </c>
      <c r="G277" s="1"/>
      <c r="H277" s="7"/>
      <c r="I277" s="7"/>
      <c r="J277" s="7"/>
    </row>
    <row r="278" spans="1:10" s="8" customFormat="1" ht="48" thickBot="1" x14ac:dyDescent="0.3">
      <c r="A278" s="196">
        <f t="shared" si="18"/>
        <v>4</v>
      </c>
      <c r="B278" s="10" t="s">
        <v>1409</v>
      </c>
      <c r="C278" s="107" t="s">
        <v>501</v>
      </c>
      <c r="D278" s="10" t="s">
        <v>304</v>
      </c>
      <c r="E278" s="10">
        <v>85</v>
      </c>
      <c r="F278" s="10" t="s">
        <v>116</v>
      </c>
      <c r="G278" s="1"/>
      <c r="H278" s="7"/>
      <c r="I278" s="7"/>
      <c r="J278" s="7"/>
    </row>
    <row r="279" spans="1:10" s="8" customFormat="1" ht="63.75" thickBot="1" x14ac:dyDescent="0.3">
      <c r="A279" s="196">
        <f t="shared" si="18"/>
        <v>5</v>
      </c>
      <c r="B279" s="68" t="s">
        <v>1408</v>
      </c>
      <c r="C279" s="124" t="s">
        <v>1401</v>
      </c>
      <c r="D279" s="68" t="s">
        <v>115</v>
      </c>
      <c r="E279" s="68">
        <v>100</v>
      </c>
      <c r="F279" s="68" t="s">
        <v>116</v>
      </c>
      <c r="G279" s="1"/>
      <c r="H279" s="7"/>
      <c r="I279" s="7"/>
      <c r="J279" s="7"/>
    </row>
    <row r="280" spans="1:10" s="8" customFormat="1" ht="111" thickBot="1" x14ac:dyDescent="0.3">
      <c r="A280" s="196">
        <f t="shared" si="18"/>
        <v>6</v>
      </c>
      <c r="B280" s="68" t="s">
        <v>1402</v>
      </c>
      <c r="C280" s="124" t="s">
        <v>1403</v>
      </c>
      <c r="D280" s="68" t="s">
        <v>115</v>
      </c>
      <c r="E280" s="68"/>
      <c r="F280" s="68" t="s">
        <v>116</v>
      </c>
      <c r="G280" s="1"/>
      <c r="H280" s="7"/>
      <c r="I280" s="7"/>
      <c r="J280" s="7"/>
    </row>
    <row r="281" spans="1:10" s="8" customFormat="1" ht="66.75" customHeight="1" thickBot="1" x14ac:dyDescent="0.3">
      <c r="A281" s="196">
        <f t="shared" si="18"/>
        <v>7</v>
      </c>
      <c r="B281" s="68" t="s">
        <v>1407</v>
      </c>
      <c r="C281" s="124" t="s">
        <v>1404</v>
      </c>
      <c r="D281" s="68" t="s">
        <v>117</v>
      </c>
      <c r="E281" s="68">
        <v>100</v>
      </c>
      <c r="F281" s="68" t="s">
        <v>116</v>
      </c>
      <c r="G281" s="1"/>
      <c r="H281" s="7"/>
      <c r="I281" s="7"/>
      <c r="J281" s="7"/>
    </row>
    <row r="282" spans="1:10" s="8" customFormat="1" ht="79.5" thickBot="1" x14ac:dyDescent="0.3">
      <c r="A282" s="196">
        <f t="shared" si="18"/>
        <v>8</v>
      </c>
      <c r="B282" s="66" t="s">
        <v>1406</v>
      </c>
      <c r="C282" s="140" t="s">
        <v>48</v>
      </c>
      <c r="D282" s="66" t="s">
        <v>115</v>
      </c>
      <c r="E282" s="66">
        <v>100</v>
      </c>
      <c r="F282" s="66" t="s">
        <v>116</v>
      </c>
      <c r="G282" s="1"/>
      <c r="H282" s="7"/>
      <c r="I282" s="7"/>
      <c r="J282" s="7"/>
    </row>
    <row r="283" spans="1:10" s="8" customFormat="1" ht="93" customHeight="1" thickBot="1" x14ac:dyDescent="0.3">
      <c r="A283" s="196">
        <f t="shared" si="18"/>
        <v>9</v>
      </c>
      <c r="B283" s="68" t="s">
        <v>1405</v>
      </c>
      <c r="C283" s="124" t="s">
        <v>88</v>
      </c>
      <c r="D283" s="68" t="s">
        <v>115</v>
      </c>
      <c r="E283" s="68"/>
      <c r="F283" s="68" t="s">
        <v>116</v>
      </c>
      <c r="G283" s="1"/>
      <c r="H283" s="7"/>
      <c r="I283" s="7"/>
      <c r="J283" s="7"/>
    </row>
    <row r="284" spans="1:10" s="8" customFormat="1" ht="21" thickBot="1" x14ac:dyDescent="0.3">
      <c r="A284" s="279" t="s">
        <v>461</v>
      </c>
      <c r="B284" s="280"/>
      <c r="C284" s="280"/>
      <c r="D284" s="280"/>
      <c r="E284" s="280"/>
      <c r="F284" s="281"/>
      <c r="G284" s="1"/>
      <c r="H284" s="7"/>
      <c r="I284" s="7"/>
      <c r="J284" s="7"/>
    </row>
    <row r="285" spans="1:10" s="8" customFormat="1" ht="32.25" thickBot="1" x14ac:dyDescent="0.3">
      <c r="A285" s="10">
        <v>1</v>
      </c>
      <c r="B285" s="10" t="s">
        <v>564</v>
      </c>
      <c r="C285" s="107" t="s">
        <v>462</v>
      </c>
      <c r="D285" s="10" t="s">
        <v>463</v>
      </c>
      <c r="E285" s="10">
        <v>200</v>
      </c>
      <c r="F285" s="10" t="s">
        <v>464</v>
      </c>
      <c r="G285" s="1"/>
      <c r="H285" s="7"/>
      <c r="I285" s="7"/>
      <c r="J285" s="7"/>
    </row>
    <row r="286" spans="1:10" s="8" customFormat="1" ht="32.25" thickBot="1" x14ac:dyDescent="0.3">
      <c r="A286" s="10">
        <f>A285+1</f>
        <v>2</v>
      </c>
      <c r="B286" s="10" t="s">
        <v>465</v>
      </c>
      <c r="C286" s="107" t="s">
        <v>462</v>
      </c>
      <c r="D286" s="10" t="s">
        <v>463</v>
      </c>
      <c r="E286" s="10">
        <v>120</v>
      </c>
      <c r="F286" s="10" t="s">
        <v>464</v>
      </c>
      <c r="G286" s="1"/>
      <c r="H286" s="7"/>
      <c r="I286" s="7"/>
      <c r="J286" s="7"/>
    </row>
    <row r="287" spans="1:10" ht="95.25" thickBot="1" x14ac:dyDescent="0.3">
      <c r="A287" s="207">
        <f t="shared" ref="A287:A290" si="19">A286+1</f>
        <v>3</v>
      </c>
      <c r="B287" s="50" t="s">
        <v>1429</v>
      </c>
      <c r="C287" s="112" t="s">
        <v>18</v>
      </c>
      <c r="D287" s="50" t="s">
        <v>96</v>
      </c>
      <c r="E287" s="50">
        <v>250</v>
      </c>
      <c r="F287" s="50" t="s">
        <v>1428</v>
      </c>
      <c r="G287" s="32"/>
      <c r="H287" s="32"/>
      <c r="I287" s="32"/>
      <c r="J287" s="32"/>
    </row>
    <row r="288" spans="1:10" s="8" customFormat="1" ht="24" customHeight="1" thickBot="1" x14ac:dyDescent="0.3">
      <c r="A288" s="207">
        <f t="shared" si="19"/>
        <v>4</v>
      </c>
      <c r="B288" s="10" t="s">
        <v>466</v>
      </c>
      <c r="C288" s="107" t="s">
        <v>467</v>
      </c>
      <c r="D288" s="10" t="s">
        <v>468</v>
      </c>
      <c r="E288" s="10">
        <v>250</v>
      </c>
      <c r="F288" s="10" t="s">
        <v>464</v>
      </c>
      <c r="G288" s="1"/>
      <c r="H288" s="7"/>
      <c r="I288" s="7"/>
      <c r="J288" s="7"/>
    </row>
    <row r="289" spans="1:10" s="8" customFormat="1" ht="32.25" thickBot="1" x14ac:dyDescent="0.3">
      <c r="A289" s="207">
        <f t="shared" si="19"/>
        <v>5</v>
      </c>
      <c r="B289" s="10" t="s">
        <v>469</v>
      </c>
      <c r="C289" s="107" t="s">
        <v>470</v>
      </c>
      <c r="D289" s="10" t="s">
        <v>463</v>
      </c>
      <c r="E289" s="10">
        <v>50</v>
      </c>
      <c r="F289" s="10" t="s">
        <v>464</v>
      </c>
      <c r="G289" s="1"/>
      <c r="H289" s="7"/>
      <c r="I289" s="7"/>
      <c r="J289" s="7"/>
    </row>
    <row r="290" spans="1:10" s="8" customFormat="1" ht="32.25" thickBot="1" x14ac:dyDescent="0.3">
      <c r="A290" s="207">
        <f t="shared" si="19"/>
        <v>6</v>
      </c>
      <c r="B290" s="10" t="s">
        <v>471</v>
      </c>
      <c r="C290" s="107" t="s">
        <v>470</v>
      </c>
      <c r="D290" s="10" t="s">
        <v>463</v>
      </c>
      <c r="E290" s="10">
        <v>50</v>
      </c>
      <c r="F290" s="10" t="s">
        <v>464</v>
      </c>
      <c r="G290" s="1"/>
      <c r="H290" s="7"/>
      <c r="I290" s="7"/>
      <c r="J290" s="7"/>
    </row>
    <row r="291" spans="1:10" s="8" customFormat="1" ht="19.5" thickBot="1" x14ac:dyDescent="0.3">
      <c r="A291" s="235" t="s">
        <v>457</v>
      </c>
      <c r="B291" s="236"/>
      <c r="C291" s="236"/>
      <c r="D291" s="236"/>
      <c r="E291" s="236"/>
      <c r="F291" s="237"/>
      <c r="G291" s="7"/>
      <c r="H291" s="7"/>
      <c r="I291" s="7"/>
      <c r="J291" s="7"/>
    </row>
    <row r="292" spans="1:10" s="8" customFormat="1" ht="48" thickBot="1" x14ac:dyDescent="0.3">
      <c r="A292" s="202">
        <v>1</v>
      </c>
      <c r="B292" s="10" t="s">
        <v>1609</v>
      </c>
      <c r="C292" s="107" t="s">
        <v>1236</v>
      </c>
      <c r="D292" s="10" t="s">
        <v>458</v>
      </c>
      <c r="E292" s="10">
        <v>80</v>
      </c>
      <c r="F292" s="10" t="s">
        <v>116</v>
      </c>
      <c r="G292" s="1"/>
      <c r="H292" s="7"/>
      <c r="I292" s="7"/>
      <c r="J292" s="7"/>
    </row>
    <row r="293" spans="1:10" s="8" customFormat="1" ht="38.25" customHeight="1" thickBot="1" x14ac:dyDescent="0.3">
      <c r="A293" s="202">
        <v>2</v>
      </c>
      <c r="B293" s="10" t="s">
        <v>1610</v>
      </c>
      <c r="C293" s="107" t="s">
        <v>1237</v>
      </c>
      <c r="D293" s="10" t="s">
        <v>459</v>
      </c>
      <c r="E293" s="10">
        <v>60</v>
      </c>
      <c r="F293" s="10" t="s">
        <v>116</v>
      </c>
      <c r="G293" s="1"/>
      <c r="H293" s="7"/>
      <c r="I293" s="7"/>
      <c r="J293" s="7"/>
    </row>
    <row r="294" spans="1:10" s="13" customFormat="1" ht="19.5" thickBot="1" x14ac:dyDescent="0.3">
      <c r="A294" s="253" t="s">
        <v>477</v>
      </c>
      <c r="B294" s="254"/>
      <c r="C294" s="254"/>
      <c r="D294" s="254"/>
      <c r="E294" s="254"/>
      <c r="F294" s="255"/>
      <c r="G294" s="42"/>
      <c r="H294" s="42"/>
      <c r="I294" s="42"/>
      <c r="J294" s="42"/>
    </row>
    <row r="295" spans="1:10" ht="32.25" thickBot="1" x14ac:dyDescent="0.3">
      <c r="A295" s="197">
        <v>1</v>
      </c>
      <c r="B295" s="50" t="s">
        <v>1593</v>
      </c>
      <c r="C295" s="112" t="s">
        <v>128</v>
      </c>
      <c r="D295" s="50" t="s">
        <v>478</v>
      </c>
      <c r="E295" s="50" t="s">
        <v>479</v>
      </c>
      <c r="F295" s="50" t="s">
        <v>480</v>
      </c>
      <c r="G295" s="32"/>
      <c r="H295" s="32"/>
      <c r="I295" s="32"/>
      <c r="J295" s="32"/>
    </row>
    <row r="296" spans="1:10" ht="82.5" customHeight="1" thickBot="1" x14ac:dyDescent="0.3">
      <c r="A296" s="197">
        <f t="shared" ref="A296:A304" si="20">A295+1</f>
        <v>2</v>
      </c>
      <c r="B296" s="50" t="s">
        <v>1594</v>
      </c>
      <c r="C296" s="112" t="s">
        <v>128</v>
      </c>
      <c r="D296" s="50" t="s">
        <v>478</v>
      </c>
      <c r="E296" s="50" t="s">
        <v>481</v>
      </c>
      <c r="F296" s="50" t="s">
        <v>480</v>
      </c>
      <c r="G296" s="32"/>
      <c r="H296" s="32"/>
      <c r="I296" s="32"/>
      <c r="J296" s="32"/>
    </row>
    <row r="297" spans="1:10" ht="38.25" customHeight="1" thickBot="1" x14ac:dyDescent="0.3">
      <c r="A297" s="197">
        <f t="shared" si="20"/>
        <v>3</v>
      </c>
      <c r="B297" s="50" t="s">
        <v>1601</v>
      </c>
      <c r="C297" s="112" t="s">
        <v>128</v>
      </c>
      <c r="D297" s="50" t="s">
        <v>19</v>
      </c>
      <c r="E297" s="50">
        <v>100</v>
      </c>
      <c r="F297" s="50" t="s">
        <v>480</v>
      </c>
      <c r="G297" s="32"/>
      <c r="H297" s="32"/>
      <c r="I297" s="32"/>
      <c r="J297" s="32"/>
    </row>
    <row r="298" spans="1:10" ht="69.75" customHeight="1" thickBot="1" x14ac:dyDescent="0.3">
      <c r="A298" s="197">
        <f>A297+1</f>
        <v>4</v>
      </c>
      <c r="B298" s="50" t="s">
        <v>1600</v>
      </c>
      <c r="C298" s="112" t="s">
        <v>128</v>
      </c>
      <c r="D298" s="50" t="s">
        <v>19</v>
      </c>
      <c r="E298" s="50">
        <v>50</v>
      </c>
      <c r="F298" s="50" t="s">
        <v>480</v>
      </c>
      <c r="G298" s="32"/>
      <c r="H298" s="32"/>
      <c r="I298" s="32"/>
      <c r="J298" s="32"/>
    </row>
    <row r="299" spans="1:10" s="8" customFormat="1" ht="37.5" customHeight="1" thickBot="1" x14ac:dyDescent="0.3">
      <c r="A299" s="197">
        <f t="shared" si="20"/>
        <v>5</v>
      </c>
      <c r="B299" s="50" t="s">
        <v>1595</v>
      </c>
      <c r="C299" s="112" t="s">
        <v>106</v>
      </c>
      <c r="D299" s="50" t="s">
        <v>422</v>
      </c>
      <c r="E299" s="50">
        <v>100</v>
      </c>
      <c r="F299" s="50" t="s">
        <v>480</v>
      </c>
      <c r="G299" s="31"/>
      <c r="H299" s="31"/>
      <c r="I299" s="31"/>
      <c r="J299" s="31"/>
    </row>
    <row r="300" spans="1:10" s="8" customFormat="1" ht="69" customHeight="1" thickBot="1" x14ac:dyDescent="0.3">
      <c r="A300" s="197">
        <f>A299+1</f>
        <v>6</v>
      </c>
      <c r="B300" s="50" t="s">
        <v>1596</v>
      </c>
      <c r="C300" s="112" t="s">
        <v>106</v>
      </c>
      <c r="D300" s="50" t="s">
        <v>422</v>
      </c>
      <c r="E300" s="50">
        <v>50</v>
      </c>
      <c r="F300" s="50" t="s">
        <v>480</v>
      </c>
      <c r="G300" s="31"/>
      <c r="H300" s="31"/>
      <c r="I300" s="31"/>
      <c r="J300" s="31"/>
    </row>
    <row r="301" spans="1:10" s="8" customFormat="1" ht="38.25" customHeight="1" thickBot="1" x14ac:dyDescent="0.3">
      <c r="A301" s="197">
        <f>A300+1</f>
        <v>7</v>
      </c>
      <c r="B301" s="50" t="s">
        <v>1598</v>
      </c>
      <c r="C301" s="112" t="s">
        <v>63</v>
      </c>
      <c r="D301" s="50" t="s">
        <v>422</v>
      </c>
      <c r="E301" s="50" t="s">
        <v>479</v>
      </c>
      <c r="F301" s="50" t="s">
        <v>480</v>
      </c>
      <c r="G301" s="31"/>
      <c r="H301" s="31"/>
      <c r="I301" s="31"/>
      <c r="J301" s="31"/>
    </row>
    <row r="302" spans="1:10" s="8" customFormat="1" ht="57.75" customHeight="1" thickBot="1" x14ac:dyDescent="0.3">
      <c r="A302" s="197">
        <f t="shared" si="20"/>
        <v>8</v>
      </c>
      <c r="B302" s="50" t="s">
        <v>1597</v>
      </c>
      <c r="C302" s="112" t="s">
        <v>63</v>
      </c>
      <c r="D302" s="50" t="s">
        <v>422</v>
      </c>
      <c r="E302" s="50" t="s">
        <v>481</v>
      </c>
      <c r="F302" s="50" t="s">
        <v>480</v>
      </c>
      <c r="G302" s="31"/>
      <c r="H302" s="31"/>
      <c r="I302" s="31"/>
      <c r="J302" s="31"/>
    </row>
    <row r="303" spans="1:10" s="8" customFormat="1" ht="32.25" thickBot="1" x14ac:dyDescent="0.3">
      <c r="A303" s="197">
        <f t="shared" si="20"/>
        <v>9</v>
      </c>
      <c r="B303" s="50" t="s">
        <v>1602</v>
      </c>
      <c r="C303" s="112" t="s">
        <v>63</v>
      </c>
      <c r="D303" s="50" t="s">
        <v>482</v>
      </c>
      <c r="E303" s="50">
        <v>100</v>
      </c>
      <c r="F303" s="50" t="s">
        <v>480</v>
      </c>
      <c r="G303" s="31"/>
      <c r="H303" s="31"/>
      <c r="I303" s="31"/>
      <c r="J303" s="31"/>
    </row>
    <row r="304" spans="1:10" s="8" customFormat="1" ht="48" thickBot="1" x14ac:dyDescent="0.3">
      <c r="A304" s="197">
        <f t="shared" si="20"/>
        <v>10</v>
      </c>
      <c r="B304" s="50" t="s">
        <v>1599</v>
      </c>
      <c r="C304" s="112" t="s">
        <v>63</v>
      </c>
      <c r="D304" s="50" t="s">
        <v>482</v>
      </c>
      <c r="E304" s="50">
        <v>40</v>
      </c>
      <c r="F304" s="50" t="s">
        <v>480</v>
      </c>
      <c r="G304" s="31"/>
      <c r="H304" s="31"/>
      <c r="I304" s="31"/>
      <c r="J304" s="31"/>
    </row>
    <row r="305" spans="1:10" s="8" customFormat="1" ht="19.5" thickBot="1" x14ac:dyDescent="0.3">
      <c r="A305" s="253" t="s">
        <v>472</v>
      </c>
      <c r="B305" s="254"/>
      <c r="C305" s="254"/>
      <c r="D305" s="254"/>
      <c r="E305" s="254"/>
      <c r="F305" s="255"/>
      <c r="G305" s="1"/>
      <c r="H305" s="7"/>
      <c r="I305" s="7"/>
      <c r="J305" s="7"/>
    </row>
    <row r="306" spans="1:10" s="8" customFormat="1" ht="51.75" customHeight="1" thickBot="1" x14ac:dyDescent="0.3">
      <c r="A306" s="197">
        <v>1</v>
      </c>
      <c r="B306" s="50" t="s">
        <v>1433</v>
      </c>
      <c r="C306" s="112" t="s">
        <v>473</v>
      </c>
      <c r="D306" s="50" t="s">
        <v>474</v>
      </c>
      <c r="E306" s="50">
        <v>50</v>
      </c>
      <c r="F306" s="50" t="s">
        <v>475</v>
      </c>
      <c r="G306" s="1"/>
      <c r="H306" s="7"/>
      <c r="I306" s="7"/>
      <c r="J306" s="7"/>
    </row>
    <row r="307" spans="1:10" s="13" customFormat="1" ht="37.5" customHeight="1" thickBot="1" x14ac:dyDescent="0.3">
      <c r="A307" s="197">
        <f>1+A306</f>
        <v>2</v>
      </c>
      <c r="B307" s="50" t="s">
        <v>1603</v>
      </c>
      <c r="C307" s="112" t="s">
        <v>476</v>
      </c>
      <c r="D307" s="50" t="s">
        <v>474</v>
      </c>
      <c r="E307" s="50">
        <v>30</v>
      </c>
      <c r="F307" s="50" t="s">
        <v>475</v>
      </c>
      <c r="G307" s="42"/>
      <c r="H307" s="42"/>
      <c r="I307" s="42"/>
      <c r="J307" s="42"/>
    </row>
    <row r="308" spans="1:10" s="8" customFormat="1" ht="19.5" thickBot="1" x14ac:dyDescent="0.3">
      <c r="A308" s="235" t="s">
        <v>301</v>
      </c>
      <c r="B308" s="236"/>
      <c r="C308" s="236"/>
      <c r="D308" s="236"/>
      <c r="E308" s="236"/>
      <c r="F308" s="237"/>
      <c r="G308" s="7"/>
      <c r="H308" s="7"/>
      <c r="I308" s="7"/>
      <c r="J308" s="7"/>
    </row>
    <row r="309" spans="1:10" ht="48" thickBot="1" x14ac:dyDescent="0.3">
      <c r="A309" s="202">
        <v>1</v>
      </c>
      <c r="B309" s="10" t="s">
        <v>1608</v>
      </c>
      <c r="C309" s="107" t="s">
        <v>303</v>
      </c>
      <c r="D309" s="10" t="s">
        <v>304</v>
      </c>
      <c r="E309" s="10">
        <v>300</v>
      </c>
      <c r="F309" s="10" t="s">
        <v>305</v>
      </c>
      <c r="G309" s="1"/>
      <c r="H309" s="1"/>
      <c r="I309" s="1"/>
      <c r="J309" s="1"/>
    </row>
    <row r="310" spans="1:10" s="8" customFormat="1" ht="63.75" thickBot="1" x14ac:dyDescent="0.3">
      <c r="A310" s="202">
        <f>A309+1</f>
        <v>2</v>
      </c>
      <c r="B310" s="10" t="s">
        <v>1604</v>
      </c>
      <c r="C310" s="107" t="s">
        <v>449</v>
      </c>
      <c r="D310" s="10" t="s">
        <v>304</v>
      </c>
      <c r="E310" s="10">
        <v>575</v>
      </c>
      <c r="F310" s="10" t="s">
        <v>305</v>
      </c>
      <c r="G310" s="7"/>
      <c r="H310" s="7"/>
      <c r="I310" s="7"/>
      <c r="J310" s="7"/>
    </row>
    <row r="311" spans="1:10" s="8" customFormat="1" ht="48" thickBot="1" x14ac:dyDescent="0.3">
      <c r="A311" s="202">
        <f t="shared" ref="A311:A313" si="21">A310+1</f>
        <v>3</v>
      </c>
      <c r="B311" s="10" t="s">
        <v>1607</v>
      </c>
      <c r="C311" s="107" t="s">
        <v>448</v>
      </c>
      <c r="D311" s="10" t="s">
        <v>304</v>
      </c>
      <c r="E311" s="10">
        <v>120</v>
      </c>
      <c r="F311" s="10" t="s">
        <v>305</v>
      </c>
      <c r="G311" s="7"/>
      <c r="H311" s="7"/>
      <c r="I311" s="7"/>
      <c r="J311" s="7"/>
    </row>
    <row r="312" spans="1:10" s="8" customFormat="1" ht="63.75" thickBot="1" x14ac:dyDescent="0.3">
      <c r="A312" s="202">
        <f t="shared" si="21"/>
        <v>4</v>
      </c>
      <c r="B312" s="10" t="s">
        <v>1605</v>
      </c>
      <c r="C312" s="107" t="s">
        <v>309</v>
      </c>
      <c r="D312" s="10" t="s">
        <v>304</v>
      </c>
      <c r="E312" s="10">
        <v>600</v>
      </c>
      <c r="F312" s="10" t="s">
        <v>305</v>
      </c>
      <c r="G312" s="7"/>
      <c r="H312" s="7"/>
      <c r="I312" s="7"/>
      <c r="J312" s="7"/>
    </row>
    <row r="313" spans="1:10" s="8" customFormat="1" ht="45" customHeight="1" thickBot="1" x14ac:dyDescent="0.3">
      <c r="A313" s="202">
        <f t="shared" si="21"/>
        <v>5</v>
      </c>
      <c r="B313" s="10" t="s">
        <v>1606</v>
      </c>
      <c r="C313" s="107" t="s">
        <v>450</v>
      </c>
      <c r="D313" s="10" t="s">
        <v>304</v>
      </c>
      <c r="E313" s="10">
        <v>320</v>
      </c>
      <c r="F313" s="10" t="s">
        <v>305</v>
      </c>
      <c r="G313" s="7"/>
      <c r="H313" s="7"/>
      <c r="I313" s="7"/>
      <c r="J313" s="7"/>
    </row>
    <row r="314" spans="1:10" s="13" customFormat="1" ht="43.5" customHeight="1" thickBot="1" x14ac:dyDescent="0.3">
      <c r="A314" s="246" t="s">
        <v>483</v>
      </c>
      <c r="B314" s="256"/>
      <c r="C314" s="256"/>
      <c r="D314" s="256"/>
      <c r="E314" s="256"/>
      <c r="F314" s="257"/>
      <c r="G314" s="42"/>
      <c r="H314" s="42"/>
      <c r="I314" s="42"/>
      <c r="J314" s="42"/>
    </row>
    <row r="315" spans="1:10" s="15" customFormat="1" ht="19.5" thickBot="1" x14ac:dyDescent="0.3">
      <c r="A315" s="243" t="s">
        <v>570</v>
      </c>
      <c r="B315" s="244"/>
      <c r="C315" s="244"/>
      <c r="D315" s="244"/>
      <c r="E315" s="244"/>
      <c r="F315" s="245"/>
      <c r="G315" s="25"/>
      <c r="H315" s="14"/>
      <c r="I315" s="14"/>
      <c r="J315" s="14"/>
    </row>
    <row r="316" spans="1:10" s="15" customFormat="1" ht="48" thickBot="1" x14ac:dyDescent="0.3">
      <c r="A316" s="216">
        <v>1</v>
      </c>
      <c r="B316" s="43" t="s">
        <v>465</v>
      </c>
      <c r="C316" s="119" t="s">
        <v>571</v>
      </c>
      <c r="D316" s="43" t="s">
        <v>96</v>
      </c>
      <c r="E316" s="43">
        <v>120</v>
      </c>
      <c r="F316" s="43" t="s">
        <v>572</v>
      </c>
      <c r="G316" s="25"/>
      <c r="H316" s="14"/>
      <c r="I316" s="14"/>
      <c r="J316" s="14"/>
    </row>
    <row r="317" spans="1:10" s="15" customFormat="1" ht="48" thickBot="1" x14ac:dyDescent="0.3">
      <c r="A317" s="216">
        <f>A316+1</f>
        <v>2</v>
      </c>
      <c r="B317" s="43" t="s">
        <v>1430</v>
      </c>
      <c r="C317" s="119" t="s">
        <v>82</v>
      </c>
      <c r="D317" s="43" t="s">
        <v>96</v>
      </c>
      <c r="E317" s="43">
        <v>120</v>
      </c>
      <c r="F317" s="43" t="s">
        <v>572</v>
      </c>
      <c r="G317" s="25"/>
      <c r="H317" s="14"/>
      <c r="I317" s="14"/>
      <c r="J317" s="14"/>
    </row>
    <row r="318" spans="1:10" s="15" customFormat="1" ht="48" thickBot="1" x14ac:dyDescent="0.3">
      <c r="A318" s="216">
        <f t="shared" ref="A318:A319" si="22">A317+1</f>
        <v>3</v>
      </c>
      <c r="B318" s="43" t="s">
        <v>466</v>
      </c>
      <c r="C318" s="119" t="s">
        <v>142</v>
      </c>
      <c r="D318" s="43" t="s">
        <v>96</v>
      </c>
      <c r="E318" s="43">
        <v>140</v>
      </c>
      <c r="F318" s="43" t="s">
        <v>572</v>
      </c>
      <c r="G318" s="25"/>
      <c r="H318" s="14"/>
      <c r="I318" s="14"/>
      <c r="J318" s="14"/>
    </row>
    <row r="319" spans="1:10" s="15" customFormat="1" ht="48" thickBot="1" x14ac:dyDescent="0.3">
      <c r="A319" s="216">
        <f t="shared" si="22"/>
        <v>4</v>
      </c>
      <c r="B319" s="66" t="s">
        <v>1389</v>
      </c>
      <c r="C319" s="140" t="s">
        <v>88</v>
      </c>
      <c r="D319" s="66" t="s">
        <v>96</v>
      </c>
      <c r="E319" s="66">
        <v>120</v>
      </c>
      <c r="F319" s="66" t="s">
        <v>572</v>
      </c>
      <c r="G319" s="25"/>
      <c r="H319" s="14"/>
      <c r="I319" s="14"/>
      <c r="J319" s="14"/>
    </row>
    <row r="320" spans="1:10" s="8" customFormat="1" ht="19.5" thickBot="1" x14ac:dyDescent="0.3">
      <c r="A320" s="235" t="s">
        <v>22</v>
      </c>
      <c r="B320" s="236"/>
      <c r="C320" s="236"/>
      <c r="D320" s="236"/>
      <c r="E320" s="236"/>
      <c r="F320" s="237"/>
      <c r="G320" s="7"/>
      <c r="H320" s="7"/>
      <c r="I320" s="7"/>
      <c r="J320" s="7"/>
    </row>
    <row r="321" spans="1:18" ht="54" customHeight="1" thickBot="1" x14ac:dyDescent="0.3">
      <c r="A321" s="202">
        <v>1</v>
      </c>
      <c r="B321" s="10" t="s">
        <v>1432</v>
      </c>
      <c r="C321" s="107" t="s">
        <v>628</v>
      </c>
      <c r="D321" s="10" t="s">
        <v>629</v>
      </c>
      <c r="E321" s="10">
        <v>60</v>
      </c>
      <c r="F321" s="10" t="s">
        <v>630</v>
      </c>
      <c r="G321" s="1"/>
      <c r="H321" s="1"/>
      <c r="I321" s="1"/>
      <c r="J321" s="1"/>
    </row>
    <row r="322" spans="1:18" s="201" customFormat="1" ht="78" customHeight="1" thickBot="1" x14ac:dyDescent="0.3">
      <c r="A322" s="197">
        <f>A321+1</f>
        <v>2</v>
      </c>
      <c r="B322" s="198" t="s">
        <v>1431</v>
      </c>
      <c r="C322" s="199" t="s">
        <v>233</v>
      </c>
      <c r="D322" s="198" t="s">
        <v>55</v>
      </c>
      <c r="E322" s="198">
        <v>60</v>
      </c>
      <c r="F322" s="198" t="s">
        <v>1379</v>
      </c>
      <c r="G322" s="200"/>
      <c r="H322" s="200"/>
      <c r="I322" s="200"/>
      <c r="J322" s="200"/>
    </row>
    <row r="323" spans="1:18" ht="39.75" customHeight="1" thickBot="1" x14ac:dyDescent="0.3">
      <c r="A323" s="197">
        <f>A322+1</f>
        <v>3</v>
      </c>
      <c r="B323" s="10" t="s">
        <v>631</v>
      </c>
      <c r="C323" s="107" t="s">
        <v>30</v>
      </c>
      <c r="D323" s="10" t="s">
        <v>31</v>
      </c>
      <c r="E323" s="10">
        <v>100</v>
      </c>
      <c r="F323" s="10" t="s">
        <v>630</v>
      </c>
      <c r="G323" s="1"/>
      <c r="H323" s="1"/>
      <c r="I323" s="1"/>
      <c r="J323" s="1"/>
    </row>
    <row r="324" spans="1:18" s="8" customFormat="1" ht="36.75" customHeight="1" thickBot="1" x14ac:dyDescent="0.3">
      <c r="A324" s="202">
        <f t="shared" ref="A324:A329" si="23">A323+1</f>
        <v>4</v>
      </c>
      <c r="B324" s="10" t="s">
        <v>632</v>
      </c>
      <c r="C324" s="107" t="s">
        <v>913</v>
      </c>
      <c r="D324" s="10" t="s">
        <v>132</v>
      </c>
      <c r="E324" s="10">
        <v>100</v>
      </c>
      <c r="F324" s="10" t="s">
        <v>630</v>
      </c>
      <c r="G324" s="7"/>
      <c r="H324" s="7"/>
      <c r="I324" s="7"/>
      <c r="J324" s="7"/>
    </row>
    <row r="325" spans="1:18" s="8" customFormat="1" ht="75" customHeight="1" thickBot="1" x14ac:dyDescent="0.3">
      <c r="A325" s="202">
        <f t="shared" si="23"/>
        <v>5</v>
      </c>
      <c r="B325" s="10" t="s">
        <v>1381</v>
      </c>
      <c r="C325" s="107" t="s">
        <v>36</v>
      </c>
      <c r="D325" s="10" t="s">
        <v>37</v>
      </c>
      <c r="E325" s="10">
        <v>50</v>
      </c>
      <c r="F325" s="10" t="s">
        <v>630</v>
      </c>
      <c r="G325" s="7"/>
      <c r="H325" s="7"/>
      <c r="I325" s="7"/>
      <c r="J325" s="7"/>
    </row>
    <row r="326" spans="1:18" s="8" customFormat="1" ht="36.75" customHeight="1" thickBot="1" x14ac:dyDescent="0.3">
      <c r="A326" s="202">
        <f t="shared" si="23"/>
        <v>6</v>
      </c>
      <c r="B326" s="10" t="s">
        <v>465</v>
      </c>
      <c r="C326" s="107" t="s">
        <v>1238</v>
      </c>
      <c r="D326" s="10" t="s">
        <v>96</v>
      </c>
      <c r="E326" s="10">
        <v>50</v>
      </c>
      <c r="F326" s="10" t="s">
        <v>630</v>
      </c>
      <c r="G326" s="7"/>
      <c r="H326" s="7"/>
      <c r="I326" s="7"/>
      <c r="J326" s="7"/>
    </row>
    <row r="327" spans="1:18" ht="79.5" thickBot="1" x14ac:dyDescent="0.3">
      <c r="A327" s="202">
        <f t="shared" si="23"/>
        <v>7</v>
      </c>
      <c r="B327" s="198" t="s">
        <v>1378</v>
      </c>
      <c r="C327" s="112" t="s">
        <v>38</v>
      </c>
      <c r="D327" s="169" t="s">
        <v>39</v>
      </c>
      <c r="E327" s="169">
        <v>60</v>
      </c>
      <c r="F327" s="169" t="s">
        <v>1380</v>
      </c>
      <c r="G327" s="1"/>
      <c r="H327" s="1"/>
      <c r="I327" s="1"/>
      <c r="J327" s="1"/>
    </row>
    <row r="328" spans="1:18" s="8" customFormat="1" ht="32.25" thickBot="1" x14ac:dyDescent="0.3">
      <c r="A328" s="202">
        <f t="shared" si="23"/>
        <v>8</v>
      </c>
      <c r="B328" s="10" t="s">
        <v>500</v>
      </c>
      <c r="C328" s="107" t="s">
        <v>596</v>
      </c>
      <c r="D328" s="10" t="s">
        <v>46</v>
      </c>
      <c r="E328" s="10">
        <v>50</v>
      </c>
      <c r="F328" s="10" t="s">
        <v>630</v>
      </c>
      <c r="G328" s="7"/>
      <c r="H328" s="7"/>
      <c r="I328" s="7"/>
      <c r="J328" s="7"/>
    </row>
    <row r="329" spans="1:18" s="8" customFormat="1" ht="79.5" thickBot="1" x14ac:dyDescent="0.3">
      <c r="A329" s="202">
        <f t="shared" si="23"/>
        <v>9</v>
      </c>
      <c r="B329" s="10" t="s">
        <v>1388</v>
      </c>
      <c r="C329" s="107" t="s">
        <v>633</v>
      </c>
      <c r="D329" s="10" t="s">
        <v>28</v>
      </c>
      <c r="E329" s="10">
        <v>70</v>
      </c>
      <c r="F329" s="89" t="s">
        <v>29</v>
      </c>
      <c r="G329" s="142"/>
      <c r="H329" s="29"/>
      <c r="I329" s="29"/>
      <c r="J329" s="29"/>
      <c r="K329" s="30"/>
      <c r="L329" s="30"/>
      <c r="M329" s="30"/>
      <c r="N329" s="30"/>
      <c r="O329" s="30"/>
      <c r="P329" s="30"/>
      <c r="Q329" s="30"/>
    </row>
    <row r="330" spans="1:18" s="8" customFormat="1" ht="21" thickBot="1" x14ac:dyDescent="0.3">
      <c r="A330" s="276" t="s">
        <v>1382</v>
      </c>
      <c r="B330" s="277"/>
      <c r="C330" s="277"/>
      <c r="D330" s="277"/>
      <c r="E330" s="277"/>
      <c r="F330" s="277"/>
      <c r="G330" s="142"/>
      <c r="H330" s="29"/>
      <c r="I330" s="29"/>
      <c r="J330" s="29"/>
      <c r="K330" s="30"/>
      <c r="L330" s="30"/>
      <c r="M330" s="30"/>
      <c r="N330" s="30"/>
      <c r="O330" s="30"/>
      <c r="P330" s="30"/>
      <c r="Q330" s="30"/>
    </row>
    <row r="331" spans="1:18" s="70" customFormat="1" ht="48" thickBot="1" x14ac:dyDescent="0.3">
      <c r="A331" s="202">
        <v>1</v>
      </c>
      <c r="B331" s="144" t="s">
        <v>1385</v>
      </c>
      <c r="C331" s="145" t="s">
        <v>625</v>
      </c>
      <c r="D331" s="144" t="s">
        <v>46</v>
      </c>
      <c r="E331" s="10">
        <v>65</v>
      </c>
      <c r="F331" s="144" t="s">
        <v>626</v>
      </c>
      <c r="G331" s="142"/>
      <c r="H331" s="29"/>
      <c r="I331" s="29"/>
      <c r="J331" s="29"/>
      <c r="K331" s="30"/>
      <c r="L331" s="30"/>
      <c r="M331" s="30"/>
      <c r="N331" s="30"/>
      <c r="O331" s="30"/>
      <c r="P331" s="30"/>
      <c r="Q331" s="30"/>
      <c r="R331" s="141"/>
    </row>
    <row r="332" spans="1:18" s="70" customFormat="1" ht="63.75" thickBot="1" x14ac:dyDescent="0.3">
      <c r="A332" s="202">
        <f>A331+1</f>
        <v>2</v>
      </c>
      <c r="B332" s="144" t="s">
        <v>1383</v>
      </c>
      <c r="C332" s="145" t="s">
        <v>625</v>
      </c>
      <c r="D332" s="144" t="s">
        <v>46</v>
      </c>
      <c r="E332" s="168">
        <v>65</v>
      </c>
      <c r="F332" s="144" t="s">
        <v>626</v>
      </c>
      <c r="G332" s="142"/>
      <c r="H332" s="29"/>
      <c r="I332" s="29"/>
      <c r="J332" s="29"/>
      <c r="K332" s="30"/>
      <c r="L332" s="30"/>
      <c r="M332" s="30"/>
      <c r="N332" s="30"/>
      <c r="O332" s="30"/>
      <c r="P332" s="30"/>
      <c r="Q332" s="30"/>
      <c r="R332" s="141"/>
    </row>
    <row r="333" spans="1:18" s="70" customFormat="1" ht="48" thickBot="1" x14ac:dyDescent="0.3">
      <c r="A333" s="202">
        <f>A332+1</f>
        <v>3</v>
      </c>
      <c r="B333" s="144" t="s">
        <v>1384</v>
      </c>
      <c r="C333" s="145" t="s">
        <v>63</v>
      </c>
      <c r="D333" s="144" t="s">
        <v>46</v>
      </c>
      <c r="E333" s="10">
        <v>50</v>
      </c>
      <c r="F333" s="144" t="s">
        <v>626</v>
      </c>
      <c r="G333" s="142"/>
      <c r="H333" s="29"/>
      <c r="I333" s="29"/>
      <c r="J333" s="29"/>
      <c r="K333" s="30"/>
      <c r="L333" s="30"/>
      <c r="M333" s="30"/>
      <c r="N333" s="30"/>
      <c r="O333" s="30"/>
      <c r="P333" s="30"/>
      <c r="Q333" s="30"/>
      <c r="R333" s="141"/>
    </row>
    <row r="334" spans="1:18" s="70" customFormat="1" ht="48" thickBot="1" x14ac:dyDescent="0.3">
      <c r="A334" s="202">
        <f t="shared" ref="A334:A335" si="24">A333+1</f>
        <v>4</v>
      </c>
      <c r="B334" s="144" t="s">
        <v>1386</v>
      </c>
      <c r="C334" s="145" t="s">
        <v>63</v>
      </c>
      <c r="D334" s="144" t="s">
        <v>46</v>
      </c>
      <c r="E334" s="10">
        <v>64</v>
      </c>
      <c r="F334" s="144" t="s">
        <v>626</v>
      </c>
      <c r="G334" s="142"/>
      <c r="H334" s="29"/>
      <c r="I334" s="29"/>
      <c r="J334" s="29"/>
      <c r="K334" s="30"/>
      <c r="L334" s="30"/>
      <c r="M334" s="30"/>
      <c r="N334" s="30"/>
      <c r="O334" s="30"/>
      <c r="P334" s="30"/>
      <c r="Q334" s="30"/>
      <c r="R334" s="141"/>
    </row>
    <row r="335" spans="1:18" s="8" customFormat="1" ht="79.5" thickBot="1" x14ac:dyDescent="0.3">
      <c r="A335" s="202">
        <f t="shared" si="24"/>
        <v>5</v>
      </c>
      <c r="B335" s="144" t="s">
        <v>1387</v>
      </c>
      <c r="C335" s="145" t="s">
        <v>627</v>
      </c>
      <c r="D335" s="144" t="s">
        <v>46</v>
      </c>
      <c r="E335" s="10">
        <v>65</v>
      </c>
      <c r="F335" s="144" t="s">
        <v>626</v>
      </c>
      <c r="G335" s="142"/>
      <c r="H335" s="29"/>
      <c r="I335" s="29"/>
      <c r="J335" s="29"/>
      <c r="K335" s="30"/>
      <c r="L335" s="30"/>
      <c r="M335" s="30"/>
      <c r="N335" s="30"/>
      <c r="O335" s="30"/>
      <c r="P335" s="30"/>
      <c r="Q335" s="30"/>
    </row>
    <row r="336" spans="1:18" s="8" customFormat="1" ht="19.5" thickBot="1" x14ac:dyDescent="0.3">
      <c r="A336" s="235" t="s">
        <v>84</v>
      </c>
      <c r="B336" s="236"/>
      <c r="C336" s="236"/>
      <c r="D336" s="236"/>
      <c r="E336" s="236"/>
      <c r="F336" s="236"/>
      <c r="G336" s="142"/>
      <c r="H336" s="29"/>
      <c r="I336" s="29"/>
      <c r="J336" s="29"/>
      <c r="K336" s="30"/>
      <c r="L336" s="30"/>
      <c r="M336" s="30"/>
      <c r="N336" s="30"/>
      <c r="O336" s="30"/>
      <c r="P336" s="30"/>
      <c r="Q336" s="30"/>
    </row>
    <row r="337" spans="1:17" ht="32.25" thickBot="1" x14ac:dyDescent="0.3">
      <c r="A337" s="202">
        <v>1</v>
      </c>
      <c r="B337" s="10" t="s">
        <v>516</v>
      </c>
      <c r="C337" s="107" t="s">
        <v>517</v>
      </c>
      <c r="D337" s="10" t="s">
        <v>283</v>
      </c>
      <c r="E337" s="10">
        <v>250</v>
      </c>
      <c r="F337" s="64" t="s">
        <v>518</v>
      </c>
      <c r="G337" s="143"/>
      <c r="H337" s="81"/>
      <c r="I337" s="81"/>
      <c r="J337" s="81"/>
      <c r="K337" s="82"/>
      <c r="L337" s="82"/>
      <c r="M337" s="82"/>
      <c r="N337" s="82"/>
      <c r="O337" s="82"/>
      <c r="P337" s="82"/>
      <c r="Q337" s="82"/>
    </row>
    <row r="338" spans="1:17" ht="32.25" thickBot="1" x14ac:dyDescent="0.3">
      <c r="A338" s="202">
        <f>A337+1</f>
        <v>2</v>
      </c>
      <c r="B338" s="10" t="s">
        <v>519</v>
      </c>
      <c r="C338" s="107" t="s">
        <v>1239</v>
      </c>
      <c r="D338" s="10" t="s">
        <v>520</v>
      </c>
      <c r="E338" s="10">
        <v>100</v>
      </c>
      <c r="F338" s="64" t="s">
        <v>518</v>
      </c>
      <c r="G338" s="1"/>
      <c r="H338" s="1"/>
      <c r="I338" s="1"/>
      <c r="J338" s="1"/>
    </row>
    <row r="339" spans="1:17" s="8" customFormat="1" ht="32.25" thickBot="1" x14ac:dyDescent="0.3">
      <c r="A339" s="202">
        <f>A338+1</f>
        <v>3</v>
      </c>
      <c r="B339" s="10" t="s">
        <v>522</v>
      </c>
      <c r="C339" s="107" t="s">
        <v>523</v>
      </c>
      <c r="D339" s="10" t="s">
        <v>86</v>
      </c>
      <c r="E339" s="10">
        <v>250</v>
      </c>
      <c r="F339" s="64" t="s">
        <v>518</v>
      </c>
      <c r="G339" s="7"/>
      <c r="H339" s="7"/>
      <c r="I339" s="7"/>
      <c r="J339" s="7"/>
    </row>
    <row r="340" spans="1:17" ht="19.5" thickBot="1" x14ac:dyDescent="0.3">
      <c r="A340" s="253" t="s">
        <v>563</v>
      </c>
      <c r="B340" s="254"/>
      <c r="C340" s="254"/>
      <c r="D340" s="254"/>
      <c r="E340" s="254"/>
      <c r="F340" s="255"/>
      <c r="G340" s="32"/>
      <c r="H340" s="32"/>
      <c r="I340" s="32"/>
      <c r="J340" s="32"/>
    </row>
    <row r="341" spans="1:17" s="15" customFormat="1" ht="48" thickBot="1" x14ac:dyDescent="0.3">
      <c r="A341" s="203">
        <v>1</v>
      </c>
      <c r="B341" s="68" t="s">
        <v>1391</v>
      </c>
      <c r="C341" s="124" t="s">
        <v>287</v>
      </c>
      <c r="D341" s="68" t="s">
        <v>917</v>
      </c>
      <c r="E341" s="68">
        <v>120</v>
      </c>
      <c r="F341" s="68" t="s">
        <v>566</v>
      </c>
      <c r="G341" s="25"/>
      <c r="H341" s="14"/>
      <c r="I341" s="14"/>
      <c r="J341" s="14"/>
    </row>
    <row r="342" spans="1:17" ht="63.75" thickBot="1" x14ac:dyDescent="0.3">
      <c r="A342" s="202">
        <v>2</v>
      </c>
      <c r="B342" s="10" t="s">
        <v>1389</v>
      </c>
      <c r="C342" s="107" t="s">
        <v>565</v>
      </c>
      <c r="D342" s="10" t="s">
        <v>1240</v>
      </c>
      <c r="E342" s="10">
        <v>120</v>
      </c>
      <c r="F342" s="10" t="s">
        <v>566</v>
      </c>
      <c r="G342" s="32"/>
      <c r="H342" s="32"/>
      <c r="I342" s="32"/>
      <c r="J342" s="32"/>
    </row>
    <row r="343" spans="1:17" ht="79.5" thickBot="1" x14ac:dyDescent="0.3">
      <c r="A343" s="202">
        <v>3</v>
      </c>
      <c r="B343" s="10" t="s">
        <v>1390</v>
      </c>
      <c r="C343" s="146" t="s">
        <v>565</v>
      </c>
      <c r="D343" s="10" t="s">
        <v>1240</v>
      </c>
      <c r="E343" s="10">
        <v>72</v>
      </c>
      <c r="F343" s="10" t="s">
        <v>566</v>
      </c>
      <c r="G343" s="32"/>
      <c r="H343" s="32"/>
      <c r="I343" s="32"/>
      <c r="J343" s="32"/>
    </row>
    <row r="344" spans="1:17" s="8" customFormat="1" ht="19.5" thickBot="1" x14ac:dyDescent="0.3">
      <c r="A344" s="235" t="s">
        <v>484</v>
      </c>
      <c r="B344" s="236"/>
      <c r="C344" s="236"/>
      <c r="D344" s="236"/>
      <c r="E344" s="236"/>
      <c r="F344" s="237"/>
      <c r="G344" s="7"/>
      <c r="H344" s="7"/>
      <c r="I344" s="7"/>
      <c r="J344" s="7"/>
    </row>
    <row r="345" spans="1:17" s="8" customFormat="1" ht="32.25" thickBot="1" x14ac:dyDescent="0.3">
      <c r="A345" s="50">
        <v>1</v>
      </c>
      <c r="B345" s="50" t="s">
        <v>485</v>
      </c>
      <c r="C345" s="112" t="s">
        <v>486</v>
      </c>
      <c r="D345" s="50" t="s">
        <v>487</v>
      </c>
      <c r="E345" s="50">
        <v>120</v>
      </c>
      <c r="F345" s="50" t="s">
        <v>488</v>
      </c>
      <c r="G345" s="31"/>
      <c r="H345" s="31"/>
      <c r="I345" s="31"/>
      <c r="J345" s="31"/>
    </row>
    <row r="346" spans="1:17" s="8" customFormat="1" ht="32.25" thickBot="1" x14ac:dyDescent="0.3">
      <c r="A346" s="50">
        <f>A345+1</f>
        <v>2</v>
      </c>
      <c r="B346" s="50" t="s">
        <v>489</v>
      </c>
      <c r="C346" s="112" t="s">
        <v>490</v>
      </c>
      <c r="D346" s="50" t="s">
        <v>491</v>
      </c>
      <c r="E346" s="50">
        <v>120</v>
      </c>
      <c r="F346" s="50" t="s">
        <v>488</v>
      </c>
      <c r="G346" s="31"/>
      <c r="H346" s="31"/>
      <c r="I346" s="31"/>
      <c r="J346" s="31"/>
    </row>
    <row r="347" spans="1:17" s="8" customFormat="1" ht="32.25" thickBot="1" x14ac:dyDescent="0.3">
      <c r="A347" s="50">
        <f t="shared" ref="A347:A351" si="25">A346+1</f>
        <v>3</v>
      </c>
      <c r="B347" s="50" t="s">
        <v>452</v>
      </c>
      <c r="C347" s="112" t="s">
        <v>492</v>
      </c>
      <c r="D347" s="50" t="s">
        <v>491</v>
      </c>
      <c r="E347" s="50">
        <v>120</v>
      </c>
      <c r="F347" s="50" t="s">
        <v>488</v>
      </c>
      <c r="G347" s="31"/>
      <c r="H347" s="31"/>
      <c r="I347" s="31"/>
      <c r="J347" s="31"/>
    </row>
    <row r="348" spans="1:17" s="8" customFormat="1" ht="32.25" thickBot="1" x14ac:dyDescent="0.3">
      <c r="A348" s="50">
        <f t="shared" si="25"/>
        <v>4</v>
      </c>
      <c r="B348" s="50" t="s">
        <v>493</v>
      </c>
      <c r="C348" s="112" t="s">
        <v>21</v>
      </c>
      <c r="D348" s="50" t="s">
        <v>494</v>
      </c>
      <c r="E348" s="50">
        <v>120</v>
      </c>
      <c r="F348" s="50" t="s">
        <v>488</v>
      </c>
      <c r="G348" s="31"/>
      <c r="H348" s="31"/>
      <c r="I348" s="31"/>
      <c r="J348" s="31"/>
    </row>
    <row r="349" spans="1:17" s="8" customFormat="1" ht="32.25" thickBot="1" x14ac:dyDescent="0.3">
      <c r="A349" s="50">
        <f t="shared" si="25"/>
        <v>5</v>
      </c>
      <c r="B349" s="50" t="s">
        <v>495</v>
      </c>
      <c r="C349" s="112" t="s">
        <v>21</v>
      </c>
      <c r="D349" s="50" t="s">
        <v>487</v>
      </c>
      <c r="E349" s="50">
        <v>120</v>
      </c>
      <c r="F349" s="50" t="s">
        <v>488</v>
      </c>
      <c r="G349" s="31"/>
      <c r="H349" s="31"/>
      <c r="I349" s="31"/>
      <c r="J349" s="31"/>
    </row>
    <row r="350" spans="1:17" s="8" customFormat="1" ht="32.25" thickBot="1" x14ac:dyDescent="0.3">
      <c r="A350" s="50">
        <f t="shared" si="25"/>
        <v>6</v>
      </c>
      <c r="B350" s="50" t="s">
        <v>496</v>
      </c>
      <c r="C350" s="112" t="s">
        <v>142</v>
      </c>
      <c r="D350" s="50" t="s">
        <v>487</v>
      </c>
      <c r="E350" s="50">
        <v>120</v>
      </c>
      <c r="F350" s="50" t="s">
        <v>488</v>
      </c>
      <c r="G350" s="31"/>
      <c r="H350" s="31"/>
      <c r="I350" s="31"/>
      <c r="J350" s="31"/>
    </row>
    <row r="351" spans="1:17" s="8" customFormat="1" ht="32.25" thickBot="1" x14ac:dyDescent="0.3">
      <c r="A351" s="50">
        <f t="shared" si="25"/>
        <v>7</v>
      </c>
      <c r="B351" s="50" t="s">
        <v>497</v>
      </c>
      <c r="C351" s="112" t="s">
        <v>142</v>
      </c>
      <c r="D351" s="50" t="s">
        <v>491</v>
      </c>
      <c r="E351" s="50">
        <v>120</v>
      </c>
      <c r="F351" s="50" t="s">
        <v>488</v>
      </c>
      <c r="G351" s="31"/>
      <c r="H351" s="31"/>
      <c r="I351" s="31"/>
      <c r="J351" s="31"/>
    </row>
    <row r="352" spans="1:17" s="8" customFormat="1" ht="32.25" thickBot="1" x14ac:dyDescent="0.3">
      <c r="A352" s="50">
        <v>8</v>
      </c>
      <c r="B352" s="50" t="s">
        <v>498</v>
      </c>
      <c r="C352" s="112" t="s">
        <v>142</v>
      </c>
      <c r="D352" s="50" t="s">
        <v>494</v>
      </c>
      <c r="E352" s="50">
        <v>120</v>
      </c>
      <c r="F352" s="50" t="s">
        <v>488</v>
      </c>
      <c r="G352" s="31"/>
      <c r="H352" s="31"/>
      <c r="I352" s="31"/>
      <c r="J352" s="31"/>
    </row>
    <row r="353" spans="1:1014" s="8" customFormat="1" ht="19.5" thickBot="1" x14ac:dyDescent="0.3">
      <c r="A353" s="235" t="s">
        <v>102</v>
      </c>
      <c r="B353" s="236"/>
      <c r="C353" s="236"/>
      <c r="D353" s="236"/>
      <c r="E353" s="236"/>
      <c r="F353" s="237"/>
      <c r="G353" s="7"/>
      <c r="H353" s="7"/>
      <c r="I353" s="7"/>
      <c r="J353" s="7"/>
    </row>
    <row r="354" spans="1:1014" s="8" customFormat="1" ht="73.5" customHeight="1" thickBot="1" x14ac:dyDescent="0.3">
      <c r="A354" s="58">
        <v>1</v>
      </c>
      <c r="B354" s="58" t="s">
        <v>1434</v>
      </c>
      <c r="C354" s="125" t="s">
        <v>131</v>
      </c>
      <c r="D354" s="58" t="s">
        <v>635</v>
      </c>
      <c r="E354" s="58">
        <v>40</v>
      </c>
      <c r="F354" s="58" t="s">
        <v>104</v>
      </c>
      <c r="G354" s="21"/>
      <c r="H354" s="21"/>
      <c r="I354" s="21"/>
      <c r="J354" s="21"/>
      <c r="ALZ354" s="2"/>
    </row>
    <row r="355" spans="1:1014" s="8" customFormat="1" ht="79.5" thickBot="1" x14ac:dyDescent="0.3">
      <c r="A355" s="58">
        <f>A61+1</f>
        <v>3</v>
      </c>
      <c r="B355" s="58" t="s">
        <v>1435</v>
      </c>
      <c r="C355" s="125" t="s">
        <v>106</v>
      </c>
      <c r="D355" s="58" t="s">
        <v>110</v>
      </c>
      <c r="E355" s="58">
        <v>100</v>
      </c>
      <c r="F355" s="58" t="s">
        <v>104</v>
      </c>
      <c r="G355" s="7"/>
      <c r="H355" s="7"/>
      <c r="I355" s="7"/>
      <c r="J355" s="7"/>
    </row>
    <row r="356" spans="1:1014" s="8" customFormat="1" ht="63.75" thickBot="1" x14ac:dyDescent="0.3">
      <c r="A356" s="58">
        <f t="shared" ref="A356:A359" si="26">A355+1</f>
        <v>4</v>
      </c>
      <c r="B356" s="58" t="s">
        <v>1436</v>
      </c>
      <c r="C356" s="125" t="s">
        <v>63</v>
      </c>
      <c r="D356" s="58" t="s">
        <v>634</v>
      </c>
      <c r="E356" s="58">
        <v>40</v>
      </c>
      <c r="F356" s="58" t="s">
        <v>104</v>
      </c>
      <c r="G356" s="7"/>
      <c r="H356" s="7"/>
      <c r="I356" s="7"/>
      <c r="J356" s="7"/>
    </row>
    <row r="357" spans="1:1014" ht="48" thickBot="1" x14ac:dyDescent="0.3">
      <c r="A357" s="58">
        <f t="shared" si="26"/>
        <v>5</v>
      </c>
      <c r="B357" s="58" t="s">
        <v>1437</v>
      </c>
      <c r="C357" s="125" t="s">
        <v>108</v>
      </c>
      <c r="D357" s="58" t="s">
        <v>635</v>
      </c>
      <c r="E357" s="58">
        <v>40</v>
      </c>
      <c r="F357" s="58" t="s">
        <v>104</v>
      </c>
      <c r="G357" s="1"/>
      <c r="H357" s="1"/>
      <c r="I357" s="1"/>
      <c r="J357" s="1"/>
    </row>
    <row r="358" spans="1:1014" s="8" customFormat="1" ht="79.5" thickBot="1" x14ac:dyDescent="0.3">
      <c r="A358" s="58">
        <f t="shared" si="26"/>
        <v>6</v>
      </c>
      <c r="B358" s="58" t="s">
        <v>1438</v>
      </c>
      <c r="C358" s="125" t="s">
        <v>82</v>
      </c>
      <c r="D358" s="58" t="s">
        <v>110</v>
      </c>
      <c r="E358" s="58">
        <v>100</v>
      </c>
      <c r="F358" s="58" t="s">
        <v>104</v>
      </c>
      <c r="G358" s="21"/>
      <c r="H358" s="21"/>
      <c r="I358" s="21"/>
      <c r="J358" s="21"/>
      <c r="ALZ358" s="2"/>
    </row>
    <row r="359" spans="1:1014" ht="48" thickBot="1" x14ac:dyDescent="0.3">
      <c r="A359" s="58">
        <f t="shared" si="26"/>
        <v>7</v>
      </c>
      <c r="B359" s="58" t="s">
        <v>1439</v>
      </c>
      <c r="C359" s="125" t="s">
        <v>88</v>
      </c>
      <c r="D359" s="58" t="s">
        <v>635</v>
      </c>
      <c r="E359" s="58">
        <v>40</v>
      </c>
      <c r="F359" s="58" t="s">
        <v>104</v>
      </c>
      <c r="G359" s="1"/>
      <c r="H359" s="1"/>
      <c r="I359" s="1"/>
      <c r="J359" s="1"/>
    </row>
    <row r="360" spans="1:1014" s="8" customFormat="1" ht="19.5" thickBot="1" x14ac:dyDescent="0.3">
      <c r="A360" s="253" t="s">
        <v>499</v>
      </c>
      <c r="B360" s="254"/>
      <c r="C360" s="254"/>
      <c r="D360" s="254"/>
      <c r="E360" s="254"/>
      <c r="F360" s="255"/>
      <c r="G360" s="31"/>
      <c r="H360" s="31"/>
      <c r="I360" s="31"/>
      <c r="J360" s="31"/>
    </row>
    <row r="361" spans="1:1014" s="8" customFormat="1" ht="26.25" customHeight="1" thickBot="1" x14ac:dyDescent="0.3">
      <c r="A361" s="147">
        <v>1</v>
      </c>
      <c r="B361" s="122" t="s">
        <v>500</v>
      </c>
      <c r="C361" s="148" t="s">
        <v>501</v>
      </c>
      <c r="D361" s="122" t="s">
        <v>502</v>
      </c>
      <c r="E361" s="122">
        <v>60</v>
      </c>
      <c r="F361" s="122"/>
      <c r="G361" s="31"/>
      <c r="H361" s="31"/>
      <c r="I361" s="31"/>
      <c r="J361" s="31"/>
    </row>
    <row r="362" spans="1:1014" s="8" customFormat="1" ht="30.75" customHeight="1" thickBot="1" x14ac:dyDescent="0.3">
      <c r="A362" s="147">
        <f>A361+1</f>
        <v>2</v>
      </c>
      <c r="B362" s="122" t="s">
        <v>503</v>
      </c>
      <c r="C362" s="148" t="s">
        <v>501</v>
      </c>
      <c r="D362" s="122" t="s">
        <v>502</v>
      </c>
      <c r="E362" s="122">
        <v>60</v>
      </c>
      <c r="F362" s="122"/>
      <c r="G362" s="31"/>
      <c r="H362" s="31"/>
      <c r="I362" s="31"/>
      <c r="J362" s="31"/>
    </row>
    <row r="363" spans="1:1014" s="8" customFormat="1" ht="32.25" thickBot="1" x14ac:dyDescent="0.3">
      <c r="A363" s="147">
        <f t="shared" ref="A363:A364" si="27">A362+1</f>
        <v>3</v>
      </c>
      <c r="B363" s="122" t="s">
        <v>504</v>
      </c>
      <c r="C363" s="148" t="s">
        <v>501</v>
      </c>
      <c r="D363" s="122" t="s">
        <v>502</v>
      </c>
      <c r="E363" s="122">
        <v>60</v>
      </c>
      <c r="F363" s="122"/>
      <c r="G363" s="31"/>
      <c r="H363" s="31"/>
      <c r="I363" s="31"/>
      <c r="J363" s="31"/>
    </row>
    <row r="364" spans="1:1014" s="8" customFormat="1" ht="32.25" thickBot="1" x14ac:dyDescent="0.3">
      <c r="A364" s="147">
        <f t="shared" si="27"/>
        <v>4</v>
      </c>
      <c r="B364" s="122" t="s">
        <v>505</v>
      </c>
      <c r="C364" s="148" t="s">
        <v>501</v>
      </c>
      <c r="D364" s="122" t="s">
        <v>502</v>
      </c>
      <c r="E364" s="122">
        <v>60</v>
      </c>
      <c r="F364" s="122"/>
      <c r="G364" s="31"/>
      <c r="H364" s="31"/>
      <c r="I364" s="31"/>
      <c r="J364" s="31"/>
    </row>
    <row r="365" spans="1:1014" s="13" customFormat="1" ht="20.25" customHeight="1" thickBot="1" x14ac:dyDescent="0.3">
      <c r="A365" s="288" t="s">
        <v>127</v>
      </c>
      <c r="B365" s="289"/>
      <c r="C365" s="289"/>
      <c r="D365" s="289"/>
      <c r="E365" s="289"/>
      <c r="F365" s="290"/>
      <c r="G365" s="42"/>
      <c r="H365" s="42"/>
      <c r="I365" s="42"/>
      <c r="J365" s="42"/>
    </row>
    <row r="366" spans="1:1014" s="13" customFormat="1" ht="48" thickBot="1" x14ac:dyDescent="0.3">
      <c r="A366" s="10">
        <v>1</v>
      </c>
      <c r="B366" s="10" t="s">
        <v>524</v>
      </c>
      <c r="C366" s="107" t="s">
        <v>128</v>
      </c>
      <c r="D366" s="10" t="s">
        <v>525</v>
      </c>
      <c r="E366" s="10"/>
      <c r="F366" s="10" t="s">
        <v>526</v>
      </c>
      <c r="G366" s="42"/>
      <c r="H366" s="42"/>
      <c r="I366" s="42"/>
      <c r="J366" s="42"/>
    </row>
    <row r="367" spans="1:1014" s="13" customFormat="1" ht="66" customHeight="1" thickBot="1" x14ac:dyDescent="0.3">
      <c r="A367" s="65">
        <f>A366+1</f>
        <v>2</v>
      </c>
      <c r="B367" s="10" t="s">
        <v>527</v>
      </c>
      <c r="C367" s="107" t="s">
        <v>131</v>
      </c>
      <c r="D367" s="10" t="s">
        <v>528</v>
      </c>
      <c r="E367" s="10"/>
      <c r="F367" s="10" t="s">
        <v>529</v>
      </c>
      <c r="G367" s="42"/>
      <c r="H367" s="42"/>
      <c r="I367" s="42"/>
      <c r="J367" s="42"/>
    </row>
    <row r="368" spans="1:1014" s="13" customFormat="1" ht="37.5" customHeight="1" thickBot="1" x14ac:dyDescent="0.3">
      <c r="A368" s="65">
        <f t="shared" ref="A368:A381" si="28">A367+1</f>
        <v>3</v>
      </c>
      <c r="B368" s="10" t="s">
        <v>530</v>
      </c>
      <c r="C368" s="107" t="s">
        <v>131</v>
      </c>
      <c r="D368" s="10" t="s">
        <v>31</v>
      </c>
      <c r="E368" s="10"/>
      <c r="F368" s="10" t="s">
        <v>531</v>
      </c>
      <c r="G368" s="42"/>
      <c r="H368" s="42"/>
      <c r="I368" s="42"/>
      <c r="J368" s="42"/>
    </row>
    <row r="369" spans="1:10" s="13" customFormat="1" ht="39.75" customHeight="1" thickBot="1" x14ac:dyDescent="0.3">
      <c r="A369" s="65">
        <f t="shared" si="28"/>
        <v>4</v>
      </c>
      <c r="B369" s="10" t="s">
        <v>532</v>
      </c>
      <c r="C369" s="107" t="s">
        <v>533</v>
      </c>
      <c r="D369" s="10" t="s">
        <v>43</v>
      </c>
      <c r="E369" s="10"/>
      <c r="F369" s="10" t="s">
        <v>531</v>
      </c>
      <c r="G369" s="42"/>
      <c r="H369" s="42"/>
      <c r="I369" s="42"/>
      <c r="J369" s="42"/>
    </row>
    <row r="370" spans="1:10" s="13" customFormat="1" ht="41.25" customHeight="1" thickBot="1" x14ac:dyDescent="0.3">
      <c r="A370" s="65">
        <f t="shared" si="28"/>
        <v>5</v>
      </c>
      <c r="B370" s="10" t="s">
        <v>534</v>
      </c>
      <c r="C370" s="107" t="s">
        <v>48</v>
      </c>
      <c r="D370" s="10" t="s">
        <v>23</v>
      </c>
      <c r="E370" s="10"/>
      <c r="F370" s="10" t="s">
        <v>531</v>
      </c>
      <c r="G370" s="42"/>
      <c r="H370" s="42"/>
      <c r="I370" s="42"/>
      <c r="J370" s="42"/>
    </row>
    <row r="371" spans="1:10" s="13" customFormat="1" ht="48" thickBot="1" x14ac:dyDescent="0.3">
      <c r="A371" s="65">
        <f t="shared" si="28"/>
        <v>6</v>
      </c>
      <c r="B371" s="10" t="s">
        <v>535</v>
      </c>
      <c r="C371" s="107" t="s">
        <v>48</v>
      </c>
      <c r="D371" s="10" t="s">
        <v>528</v>
      </c>
      <c r="E371" s="10"/>
      <c r="F371" s="10" t="s">
        <v>529</v>
      </c>
      <c r="G371" s="42"/>
      <c r="H371" s="42"/>
      <c r="I371" s="42"/>
      <c r="J371" s="42"/>
    </row>
    <row r="372" spans="1:10" s="13" customFormat="1" ht="48" thickBot="1" x14ac:dyDescent="0.3">
      <c r="A372" s="65">
        <f t="shared" si="28"/>
        <v>7</v>
      </c>
      <c r="B372" s="10" t="s">
        <v>536</v>
      </c>
      <c r="C372" s="107" t="s">
        <v>106</v>
      </c>
      <c r="D372" s="10" t="s">
        <v>31</v>
      </c>
      <c r="E372" s="10"/>
      <c r="F372" s="10" t="s">
        <v>531</v>
      </c>
      <c r="G372" s="42"/>
      <c r="H372" s="42"/>
      <c r="I372" s="42"/>
      <c r="J372" s="42"/>
    </row>
    <row r="373" spans="1:10" s="13" customFormat="1" ht="39" customHeight="1" thickBot="1" x14ac:dyDescent="0.3">
      <c r="A373" s="65">
        <f t="shared" si="28"/>
        <v>8</v>
      </c>
      <c r="B373" s="10" t="s">
        <v>537</v>
      </c>
      <c r="C373" s="107" t="s">
        <v>106</v>
      </c>
      <c r="D373" s="10" t="s">
        <v>525</v>
      </c>
      <c r="E373" s="10"/>
      <c r="F373" s="10" t="s">
        <v>146</v>
      </c>
      <c r="G373" s="42"/>
      <c r="H373" s="42"/>
      <c r="I373" s="42"/>
      <c r="J373" s="42"/>
    </row>
    <row r="374" spans="1:10" s="13" customFormat="1" ht="54.75" customHeight="1" thickBot="1" x14ac:dyDescent="0.3">
      <c r="A374" s="65">
        <f t="shared" si="28"/>
        <v>9</v>
      </c>
      <c r="B374" s="10" t="s">
        <v>538</v>
      </c>
      <c r="C374" s="107" t="s">
        <v>82</v>
      </c>
      <c r="D374" s="10" t="s">
        <v>46</v>
      </c>
      <c r="E374" s="10"/>
      <c r="F374" s="10" t="s">
        <v>539</v>
      </c>
      <c r="G374" s="42"/>
      <c r="H374" s="42"/>
      <c r="I374" s="42"/>
      <c r="J374" s="42"/>
    </row>
    <row r="375" spans="1:10" s="13" customFormat="1" ht="48" thickBot="1" x14ac:dyDescent="0.3">
      <c r="A375" s="65">
        <f t="shared" si="28"/>
        <v>10</v>
      </c>
      <c r="B375" s="10" t="s">
        <v>540</v>
      </c>
      <c r="C375" s="107" t="s">
        <v>21</v>
      </c>
      <c r="D375" s="10" t="s">
        <v>138</v>
      </c>
      <c r="E375" s="10"/>
      <c r="F375" s="10" t="s">
        <v>541</v>
      </c>
      <c r="G375" s="42"/>
      <c r="H375" s="42"/>
      <c r="I375" s="42"/>
      <c r="J375" s="42"/>
    </row>
    <row r="376" spans="1:10" s="13" customFormat="1" ht="48" thickBot="1" x14ac:dyDescent="0.3">
      <c r="A376" s="65">
        <f t="shared" si="28"/>
        <v>11</v>
      </c>
      <c r="B376" s="10" t="s">
        <v>542</v>
      </c>
      <c r="C376" s="107" t="s">
        <v>88</v>
      </c>
      <c r="D376" s="10" t="s">
        <v>132</v>
      </c>
      <c r="E376" s="10"/>
      <c r="F376" s="10" t="s">
        <v>543</v>
      </c>
      <c r="G376" s="42"/>
      <c r="H376" s="42"/>
      <c r="I376" s="42"/>
      <c r="J376" s="42"/>
    </row>
    <row r="377" spans="1:10" s="13" customFormat="1" ht="48" thickBot="1" x14ac:dyDescent="0.3">
      <c r="A377" s="65">
        <f t="shared" si="28"/>
        <v>12</v>
      </c>
      <c r="B377" s="10" t="s">
        <v>544</v>
      </c>
      <c r="C377" s="107" t="s">
        <v>88</v>
      </c>
      <c r="D377" s="10" t="s">
        <v>37</v>
      </c>
      <c r="E377" s="10"/>
      <c r="F377" s="10" t="s">
        <v>545</v>
      </c>
      <c r="G377" s="42"/>
      <c r="H377" s="42"/>
      <c r="I377" s="42"/>
      <c r="J377" s="42"/>
    </row>
    <row r="378" spans="1:10" s="13" customFormat="1" ht="46.5" customHeight="1" thickBot="1" x14ac:dyDescent="0.3">
      <c r="A378" s="65">
        <f t="shared" si="28"/>
        <v>13</v>
      </c>
      <c r="B378" s="10" t="s">
        <v>1411</v>
      </c>
      <c r="C378" s="107" t="s">
        <v>88</v>
      </c>
      <c r="D378" s="10" t="s">
        <v>43</v>
      </c>
      <c r="E378" s="10"/>
      <c r="F378" s="10" t="s">
        <v>531</v>
      </c>
      <c r="G378" s="42"/>
      <c r="H378" s="42"/>
      <c r="I378" s="42"/>
      <c r="J378" s="42"/>
    </row>
    <row r="379" spans="1:10" s="13" customFormat="1" ht="38.25" customHeight="1" thickBot="1" x14ac:dyDescent="0.3">
      <c r="A379" s="65">
        <f t="shared" si="28"/>
        <v>14</v>
      </c>
      <c r="B379" s="10" t="s">
        <v>546</v>
      </c>
      <c r="C379" s="107" t="s">
        <v>88</v>
      </c>
      <c r="D379" s="10" t="s">
        <v>31</v>
      </c>
      <c r="E379" s="10"/>
      <c r="F379" s="10" t="s">
        <v>531</v>
      </c>
      <c r="G379" s="42"/>
      <c r="H379" s="42"/>
      <c r="I379" s="42"/>
      <c r="J379" s="42"/>
    </row>
    <row r="380" spans="1:10" s="13" customFormat="1" ht="38.25" customHeight="1" thickBot="1" x14ac:dyDescent="0.3">
      <c r="A380" s="65">
        <f t="shared" si="28"/>
        <v>15</v>
      </c>
      <c r="B380" s="50" t="s">
        <v>547</v>
      </c>
      <c r="C380" s="112" t="s">
        <v>88</v>
      </c>
      <c r="D380" s="50" t="s">
        <v>132</v>
      </c>
      <c r="E380" s="50"/>
      <c r="F380" s="50" t="s">
        <v>133</v>
      </c>
      <c r="G380" s="42"/>
      <c r="H380" s="42"/>
      <c r="I380" s="42"/>
      <c r="J380" s="42"/>
    </row>
    <row r="381" spans="1:10" s="13" customFormat="1" ht="38.25" customHeight="1" thickBot="1" x14ac:dyDescent="0.3">
      <c r="A381" s="65">
        <f t="shared" si="28"/>
        <v>16</v>
      </c>
      <c r="B381" s="10" t="s">
        <v>548</v>
      </c>
      <c r="C381" s="107" t="s">
        <v>88</v>
      </c>
      <c r="D381" s="10" t="s">
        <v>46</v>
      </c>
      <c r="E381" s="10"/>
      <c r="F381" s="10" t="s">
        <v>531</v>
      </c>
      <c r="G381" s="42"/>
      <c r="H381" s="42"/>
      <c r="I381" s="42"/>
      <c r="J381" s="42"/>
    </row>
    <row r="382" spans="1:10" s="8" customFormat="1" ht="19.5" thickBot="1" x14ac:dyDescent="0.3">
      <c r="A382" s="235" t="s">
        <v>152</v>
      </c>
      <c r="B382" s="236"/>
      <c r="C382" s="236"/>
      <c r="D382" s="236"/>
      <c r="E382" s="236"/>
      <c r="F382" s="237"/>
      <c r="G382" s="7"/>
      <c r="H382" s="7"/>
      <c r="I382" s="7"/>
      <c r="J382" s="7"/>
    </row>
    <row r="383" spans="1:10" s="8" customFormat="1" ht="48" thickBot="1" x14ac:dyDescent="0.3">
      <c r="A383" s="197">
        <v>1</v>
      </c>
      <c r="B383" s="50" t="s">
        <v>1567</v>
      </c>
      <c r="C383" s="112" t="s">
        <v>128</v>
      </c>
      <c r="D383" s="50" t="s">
        <v>1241</v>
      </c>
      <c r="E383" s="50">
        <v>100</v>
      </c>
      <c r="F383" s="50" t="s">
        <v>559</v>
      </c>
      <c r="G383" s="7"/>
      <c r="H383" s="7"/>
      <c r="I383" s="7"/>
      <c r="J383" s="7"/>
    </row>
    <row r="384" spans="1:10" s="8" customFormat="1" ht="48" thickBot="1" x14ac:dyDescent="0.3">
      <c r="A384" s="197">
        <f>A383+1</f>
        <v>2</v>
      </c>
      <c r="B384" s="225" t="s">
        <v>1568</v>
      </c>
      <c r="C384" s="112" t="s">
        <v>131</v>
      </c>
      <c r="D384" s="50" t="s">
        <v>1241</v>
      </c>
      <c r="E384" s="50">
        <v>100</v>
      </c>
      <c r="F384" s="50" t="s">
        <v>559</v>
      </c>
      <c r="G384" s="31"/>
      <c r="H384" s="31"/>
      <c r="I384" s="31"/>
      <c r="J384" s="31"/>
    </row>
    <row r="385" spans="1:10" ht="48" thickBot="1" x14ac:dyDescent="0.3">
      <c r="A385" s="197">
        <f t="shared" ref="A385:A404" si="29">A384+1</f>
        <v>3</v>
      </c>
      <c r="B385" s="10" t="s">
        <v>1569</v>
      </c>
      <c r="C385" s="112" t="s">
        <v>131</v>
      </c>
      <c r="D385" s="50" t="s">
        <v>1241</v>
      </c>
      <c r="E385" s="50">
        <v>100</v>
      </c>
      <c r="F385" s="50" t="s">
        <v>559</v>
      </c>
      <c r="G385" s="32"/>
      <c r="H385" s="32"/>
      <c r="I385" s="32"/>
      <c r="J385" s="32"/>
    </row>
    <row r="386" spans="1:10" ht="48" thickBot="1" x14ac:dyDescent="0.3">
      <c r="A386" s="197">
        <f t="shared" si="29"/>
        <v>4</v>
      </c>
      <c r="B386" s="50" t="s">
        <v>1570</v>
      </c>
      <c r="C386" s="112" t="s">
        <v>18</v>
      </c>
      <c r="D386" s="50" t="s">
        <v>1241</v>
      </c>
      <c r="E386" s="50">
        <v>100</v>
      </c>
      <c r="F386" s="50" t="s">
        <v>559</v>
      </c>
      <c r="G386" s="32"/>
      <c r="H386" s="32"/>
      <c r="I386" s="32"/>
      <c r="J386" s="32"/>
    </row>
    <row r="387" spans="1:10" ht="48" thickBot="1" x14ac:dyDescent="0.3">
      <c r="A387" s="197">
        <f t="shared" si="29"/>
        <v>5</v>
      </c>
      <c r="B387" s="225" t="s">
        <v>1571</v>
      </c>
      <c r="C387" s="112" t="s">
        <v>18</v>
      </c>
      <c r="D387" s="50" t="s">
        <v>1241</v>
      </c>
      <c r="E387" s="50">
        <v>100</v>
      </c>
      <c r="F387" s="50" t="s">
        <v>559</v>
      </c>
      <c r="G387" s="32"/>
      <c r="H387" s="32"/>
      <c r="I387" s="32"/>
      <c r="J387" s="32"/>
    </row>
    <row r="388" spans="1:10" ht="48" thickBot="1" x14ac:dyDescent="0.3">
      <c r="A388" s="197">
        <f t="shared" si="29"/>
        <v>6</v>
      </c>
      <c r="B388" s="50" t="s">
        <v>1572</v>
      </c>
      <c r="C388" s="112" t="s">
        <v>18</v>
      </c>
      <c r="D388" s="50" t="s">
        <v>1241</v>
      </c>
      <c r="E388" s="50">
        <v>100</v>
      </c>
      <c r="F388" s="50" t="s">
        <v>559</v>
      </c>
      <c r="G388" s="32"/>
      <c r="H388" s="32"/>
      <c r="I388" s="32"/>
      <c r="J388" s="32"/>
    </row>
    <row r="389" spans="1:10" ht="48" thickBot="1" x14ac:dyDescent="0.3">
      <c r="A389" s="197">
        <f t="shared" si="29"/>
        <v>7</v>
      </c>
      <c r="B389" s="50" t="s">
        <v>1573</v>
      </c>
      <c r="C389" s="112" t="s">
        <v>48</v>
      </c>
      <c r="D389" s="50" t="s">
        <v>1241</v>
      </c>
      <c r="E389" s="50">
        <v>100</v>
      </c>
      <c r="F389" s="50" t="s">
        <v>559</v>
      </c>
      <c r="G389" s="32"/>
      <c r="H389" s="32"/>
      <c r="I389" s="32"/>
      <c r="J389" s="32"/>
    </row>
    <row r="390" spans="1:10" ht="48" thickBot="1" x14ac:dyDescent="0.3">
      <c r="A390" s="197">
        <f t="shared" si="29"/>
        <v>8</v>
      </c>
      <c r="B390" s="225" t="s">
        <v>1571</v>
      </c>
      <c r="C390" s="112" t="s">
        <v>48</v>
      </c>
      <c r="D390" s="50" t="s">
        <v>1241</v>
      </c>
      <c r="E390" s="50">
        <v>100</v>
      </c>
      <c r="F390" s="50" t="s">
        <v>559</v>
      </c>
      <c r="G390" s="32"/>
      <c r="H390" s="32"/>
      <c r="I390" s="32"/>
      <c r="J390" s="32"/>
    </row>
    <row r="391" spans="1:10" ht="48" thickBot="1" x14ac:dyDescent="0.3">
      <c r="A391" s="197">
        <f t="shared" si="29"/>
        <v>9</v>
      </c>
      <c r="B391" s="50" t="s">
        <v>1574</v>
      </c>
      <c r="C391" s="112" t="s">
        <v>106</v>
      </c>
      <c r="D391" s="50" t="s">
        <v>1241</v>
      </c>
      <c r="E391" s="50">
        <v>100</v>
      </c>
      <c r="F391" s="50" t="s">
        <v>559</v>
      </c>
      <c r="G391" s="32"/>
      <c r="H391" s="32"/>
      <c r="I391" s="32"/>
      <c r="J391" s="32"/>
    </row>
    <row r="392" spans="1:10" ht="32.25" thickBot="1" x14ac:dyDescent="0.3">
      <c r="A392" s="197">
        <f t="shared" si="29"/>
        <v>10</v>
      </c>
      <c r="B392" s="50" t="s">
        <v>1575</v>
      </c>
      <c r="C392" s="112" t="s">
        <v>106</v>
      </c>
      <c r="D392" s="50" t="s">
        <v>560</v>
      </c>
      <c r="E392" s="50">
        <v>100</v>
      </c>
      <c r="F392" s="50" t="s">
        <v>559</v>
      </c>
      <c r="G392" s="32"/>
      <c r="H392" s="32"/>
      <c r="I392" s="32"/>
      <c r="J392" s="32"/>
    </row>
    <row r="393" spans="1:10" ht="48" thickBot="1" x14ac:dyDescent="0.3">
      <c r="A393" s="197">
        <f t="shared" si="29"/>
        <v>11</v>
      </c>
      <c r="B393" s="50" t="s">
        <v>1576</v>
      </c>
      <c r="C393" s="112" t="s">
        <v>63</v>
      </c>
      <c r="D393" s="50" t="s">
        <v>1241</v>
      </c>
      <c r="E393" s="50">
        <v>100</v>
      </c>
      <c r="F393" s="50" t="s">
        <v>559</v>
      </c>
      <c r="G393" s="32"/>
      <c r="H393" s="32"/>
      <c r="I393" s="32"/>
      <c r="J393" s="32"/>
    </row>
    <row r="394" spans="1:10" ht="32.25" thickBot="1" x14ac:dyDescent="0.3">
      <c r="A394" s="197">
        <f t="shared" si="29"/>
        <v>12</v>
      </c>
      <c r="B394" s="50" t="s">
        <v>1577</v>
      </c>
      <c r="C394" s="112" t="s">
        <v>63</v>
      </c>
      <c r="D394" s="50" t="s">
        <v>560</v>
      </c>
      <c r="E394" s="50">
        <v>100</v>
      </c>
      <c r="F394" s="50" t="s">
        <v>559</v>
      </c>
      <c r="G394" s="32"/>
      <c r="H394" s="32"/>
      <c r="I394" s="32"/>
      <c r="J394" s="32"/>
    </row>
    <row r="395" spans="1:10" ht="32.25" thickBot="1" x14ac:dyDescent="0.3">
      <c r="A395" s="197">
        <f t="shared" si="29"/>
        <v>13</v>
      </c>
      <c r="B395" s="50" t="s">
        <v>1578</v>
      </c>
      <c r="C395" s="112" t="s">
        <v>63</v>
      </c>
      <c r="D395" s="50" t="s">
        <v>561</v>
      </c>
      <c r="E395" s="50">
        <v>100</v>
      </c>
      <c r="F395" s="50" t="s">
        <v>559</v>
      </c>
      <c r="G395" s="32"/>
      <c r="H395" s="32"/>
      <c r="I395" s="32"/>
      <c r="J395" s="32"/>
    </row>
    <row r="396" spans="1:10" ht="63.75" thickBot="1" x14ac:dyDescent="0.3">
      <c r="A396" s="197">
        <f t="shared" si="29"/>
        <v>14</v>
      </c>
      <c r="B396" s="225" t="s">
        <v>1672</v>
      </c>
      <c r="C396" s="112" t="s">
        <v>63</v>
      </c>
      <c r="D396" s="50" t="s">
        <v>561</v>
      </c>
      <c r="E396" s="50">
        <v>100</v>
      </c>
      <c r="F396" s="50" t="s">
        <v>559</v>
      </c>
      <c r="G396" s="32"/>
      <c r="H396" s="32"/>
      <c r="I396" s="32"/>
      <c r="J396" s="32"/>
    </row>
    <row r="397" spans="1:10" ht="63.75" thickBot="1" x14ac:dyDescent="0.3">
      <c r="A397" s="197">
        <f t="shared" si="29"/>
        <v>15</v>
      </c>
      <c r="B397" s="68" t="s">
        <v>1674</v>
      </c>
      <c r="C397" s="112" t="s">
        <v>63</v>
      </c>
      <c r="D397" s="50" t="s">
        <v>562</v>
      </c>
      <c r="E397" s="278">
        <v>100</v>
      </c>
      <c r="F397" s="50" t="s">
        <v>559</v>
      </c>
      <c r="G397" s="32"/>
      <c r="H397" s="32"/>
      <c r="I397" s="32"/>
      <c r="J397" s="32"/>
    </row>
    <row r="398" spans="1:10" ht="48" thickBot="1" x14ac:dyDescent="0.3">
      <c r="A398" s="197">
        <f t="shared" si="29"/>
        <v>16</v>
      </c>
      <c r="B398" s="68" t="s">
        <v>1592</v>
      </c>
      <c r="C398" s="112" t="s">
        <v>63</v>
      </c>
      <c r="D398" s="50" t="s">
        <v>562</v>
      </c>
      <c r="E398" s="278"/>
      <c r="F398" s="50" t="s">
        <v>559</v>
      </c>
      <c r="G398" s="32"/>
      <c r="H398" s="32"/>
      <c r="I398" s="32"/>
      <c r="J398" s="32"/>
    </row>
    <row r="399" spans="1:10" ht="48" thickBot="1" x14ac:dyDescent="0.3">
      <c r="A399" s="197">
        <f t="shared" si="29"/>
        <v>17</v>
      </c>
      <c r="B399" s="50" t="s">
        <v>1579</v>
      </c>
      <c r="C399" s="112" t="s">
        <v>108</v>
      </c>
      <c r="D399" s="50" t="s">
        <v>558</v>
      </c>
      <c r="E399" s="50">
        <v>100</v>
      </c>
      <c r="F399" s="50" t="s">
        <v>559</v>
      </c>
      <c r="G399" s="32"/>
      <c r="H399" s="32"/>
      <c r="I399" s="32"/>
      <c r="J399" s="32"/>
    </row>
    <row r="400" spans="1:10" ht="32.25" thickBot="1" x14ac:dyDescent="0.3">
      <c r="A400" s="197">
        <f t="shared" si="29"/>
        <v>18</v>
      </c>
      <c r="B400" s="50" t="s">
        <v>1580</v>
      </c>
      <c r="C400" s="112" t="s">
        <v>108</v>
      </c>
      <c r="D400" s="50" t="s">
        <v>560</v>
      </c>
      <c r="E400" s="50">
        <v>100</v>
      </c>
      <c r="F400" s="50" t="s">
        <v>559</v>
      </c>
      <c r="G400" s="32"/>
      <c r="H400" s="32"/>
      <c r="I400" s="32"/>
      <c r="J400" s="32"/>
    </row>
    <row r="401" spans="1:10" ht="63.75" thickBot="1" x14ac:dyDescent="0.3">
      <c r="A401" s="197">
        <f t="shared" si="29"/>
        <v>19</v>
      </c>
      <c r="B401" s="50" t="s">
        <v>1581</v>
      </c>
      <c r="C401" s="112" t="s">
        <v>108</v>
      </c>
      <c r="D401" s="50" t="s">
        <v>1242</v>
      </c>
      <c r="E401" s="50">
        <v>200</v>
      </c>
      <c r="F401" s="50" t="s">
        <v>559</v>
      </c>
      <c r="G401" s="32"/>
      <c r="H401" s="32"/>
      <c r="I401" s="32"/>
      <c r="J401" s="32"/>
    </row>
    <row r="402" spans="1:10" ht="32.25" thickBot="1" x14ac:dyDescent="0.3">
      <c r="A402" s="197">
        <f t="shared" si="29"/>
        <v>20</v>
      </c>
      <c r="B402" s="50" t="s">
        <v>1582</v>
      </c>
      <c r="C402" s="112" t="s">
        <v>171</v>
      </c>
      <c r="D402" s="50" t="s">
        <v>560</v>
      </c>
      <c r="E402" s="50">
        <v>100</v>
      </c>
      <c r="F402" s="50" t="s">
        <v>559</v>
      </c>
      <c r="G402" s="32"/>
      <c r="H402" s="32"/>
      <c r="I402" s="32"/>
      <c r="J402" s="32"/>
    </row>
    <row r="403" spans="1:10" ht="48" thickBot="1" x14ac:dyDescent="0.3">
      <c r="A403" s="197">
        <f t="shared" si="29"/>
        <v>21</v>
      </c>
      <c r="B403" s="50" t="s">
        <v>1583</v>
      </c>
      <c r="C403" s="112" t="s">
        <v>171</v>
      </c>
      <c r="D403" s="50" t="s">
        <v>1241</v>
      </c>
      <c r="E403" s="50">
        <v>100</v>
      </c>
      <c r="F403" s="50" t="s">
        <v>559</v>
      </c>
      <c r="G403" s="32"/>
      <c r="H403" s="32"/>
      <c r="I403" s="32"/>
      <c r="J403" s="32"/>
    </row>
    <row r="404" spans="1:10" ht="63.75" thickBot="1" x14ac:dyDescent="0.3">
      <c r="A404" s="197">
        <f t="shared" si="29"/>
        <v>22</v>
      </c>
      <c r="B404" s="50" t="s">
        <v>1673</v>
      </c>
      <c r="C404" s="112" t="s">
        <v>171</v>
      </c>
      <c r="D404" s="50" t="s">
        <v>1241</v>
      </c>
      <c r="E404" s="50">
        <v>100</v>
      </c>
      <c r="F404" s="50" t="s">
        <v>559</v>
      </c>
      <c r="G404" s="32"/>
      <c r="H404" s="32"/>
      <c r="I404" s="32"/>
      <c r="J404" s="32"/>
    </row>
    <row r="405" spans="1:10" ht="48" thickBot="1" x14ac:dyDescent="0.3">
      <c r="A405" s="197">
        <f>A404+1</f>
        <v>23</v>
      </c>
      <c r="B405" s="50" t="s">
        <v>1584</v>
      </c>
      <c r="C405" s="112" t="s">
        <v>82</v>
      </c>
      <c r="D405" s="50" t="s">
        <v>1241</v>
      </c>
      <c r="E405" s="50">
        <v>100</v>
      </c>
      <c r="F405" s="50" t="s">
        <v>559</v>
      </c>
      <c r="G405" s="32"/>
      <c r="H405" s="32"/>
      <c r="I405" s="32"/>
      <c r="J405" s="32"/>
    </row>
    <row r="406" spans="1:10" ht="48" thickBot="1" x14ac:dyDescent="0.3">
      <c r="A406" s="197">
        <f t="shared" ref="A406:A408" si="30">A405+1</f>
        <v>24</v>
      </c>
      <c r="B406" s="50" t="s">
        <v>1585</v>
      </c>
      <c r="C406" s="112" t="s">
        <v>21</v>
      </c>
      <c r="D406" s="50" t="s">
        <v>1241</v>
      </c>
      <c r="E406" s="50">
        <v>100</v>
      </c>
      <c r="F406" s="50" t="s">
        <v>559</v>
      </c>
      <c r="G406" s="32"/>
      <c r="H406" s="32"/>
      <c r="I406" s="32"/>
      <c r="J406" s="32"/>
    </row>
    <row r="407" spans="1:10" ht="48" thickBot="1" x14ac:dyDescent="0.3">
      <c r="A407" s="197">
        <f t="shared" si="30"/>
        <v>25</v>
      </c>
      <c r="B407" s="50" t="s">
        <v>1586</v>
      </c>
      <c r="C407" s="112" t="s">
        <v>21</v>
      </c>
      <c r="D407" s="50" t="s">
        <v>1241</v>
      </c>
      <c r="E407" s="50">
        <v>100</v>
      </c>
      <c r="F407" s="50" t="s">
        <v>559</v>
      </c>
      <c r="G407" s="32"/>
      <c r="H407" s="32"/>
      <c r="I407" s="32"/>
      <c r="J407" s="32"/>
    </row>
    <row r="408" spans="1:10" ht="48" thickBot="1" x14ac:dyDescent="0.3">
      <c r="A408" s="197">
        <f t="shared" si="30"/>
        <v>26</v>
      </c>
      <c r="B408" s="50" t="s">
        <v>1591</v>
      </c>
      <c r="C408" s="112" t="s">
        <v>142</v>
      </c>
      <c r="D408" s="50" t="s">
        <v>1241</v>
      </c>
      <c r="E408" s="50">
        <v>150</v>
      </c>
      <c r="F408" s="50" t="s">
        <v>559</v>
      </c>
      <c r="G408" s="32"/>
      <c r="H408" s="32"/>
      <c r="I408" s="32"/>
      <c r="J408" s="32"/>
    </row>
    <row r="409" spans="1:10" s="8" customFormat="1" ht="19.5" thickBot="1" x14ac:dyDescent="0.3">
      <c r="A409" s="235" t="s">
        <v>155</v>
      </c>
      <c r="B409" s="236"/>
      <c r="C409" s="236"/>
      <c r="D409" s="236"/>
      <c r="E409" s="236"/>
      <c r="F409" s="237"/>
      <c r="G409" s="7"/>
      <c r="H409" s="7"/>
      <c r="I409" s="7"/>
      <c r="J409" s="7"/>
    </row>
    <row r="410" spans="1:10" s="8" customFormat="1" ht="48" thickBot="1" x14ac:dyDescent="0.3">
      <c r="A410" s="10">
        <v>1</v>
      </c>
      <c r="B410" s="10" t="s">
        <v>1244</v>
      </c>
      <c r="C410" s="10" t="s">
        <v>18</v>
      </c>
      <c r="D410" s="10" t="s">
        <v>509</v>
      </c>
      <c r="E410" s="10">
        <v>250</v>
      </c>
      <c r="F410" s="10" t="s">
        <v>510</v>
      </c>
      <c r="G410" s="7"/>
      <c r="H410" s="7"/>
      <c r="I410" s="7"/>
      <c r="J410" s="7"/>
    </row>
    <row r="411" spans="1:10" s="8" customFormat="1" ht="48" thickBot="1" x14ac:dyDescent="0.3">
      <c r="A411" s="10">
        <f>A410+1</f>
        <v>2</v>
      </c>
      <c r="B411" s="10" t="s">
        <v>511</v>
      </c>
      <c r="C411" s="10" t="s">
        <v>18</v>
      </c>
      <c r="D411" s="10" t="s">
        <v>509</v>
      </c>
      <c r="E411" s="10">
        <v>250</v>
      </c>
      <c r="F411" s="10" t="s">
        <v>510</v>
      </c>
      <c r="G411" s="7"/>
      <c r="H411" s="7"/>
      <c r="I411" s="7"/>
      <c r="J411" s="7"/>
    </row>
    <row r="412" spans="1:10" s="8" customFormat="1" ht="51" customHeight="1" thickBot="1" x14ac:dyDescent="0.3">
      <c r="A412" s="10">
        <f t="shared" ref="A412:A416" si="31">A411+1</f>
        <v>3</v>
      </c>
      <c r="B412" s="10" t="s">
        <v>465</v>
      </c>
      <c r="C412" s="10" t="s">
        <v>106</v>
      </c>
      <c r="D412" s="10" t="s">
        <v>512</v>
      </c>
      <c r="E412" s="10">
        <v>200</v>
      </c>
      <c r="F412" s="10" t="s">
        <v>510</v>
      </c>
      <c r="G412" s="7"/>
      <c r="H412" s="7"/>
      <c r="I412" s="7"/>
      <c r="J412" s="7"/>
    </row>
    <row r="413" spans="1:10" s="8" customFormat="1" ht="48" thickBot="1" x14ac:dyDescent="0.3">
      <c r="A413" s="10">
        <f t="shared" si="31"/>
        <v>4</v>
      </c>
      <c r="B413" s="10" t="s">
        <v>1245</v>
      </c>
      <c r="C413" s="10" t="s">
        <v>106</v>
      </c>
      <c r="D413" s="10" t="s">
        <v>512</v>
      </c>
      <c r="E413" s="10">
        <v>200</v>
      </c>
      <c r="F413" s="10" t="s">
        <v>510</v>
      </c>
      <c r="G413" s="7"/>
      <c r="H413" s="7"/>
      <c r="I413" s="7"/>
      <c r="J413" s="7"/>
    </row>
    <row r="414" spans="1:10" s="8" customFormat="1" ht="48" thickBot="1" x14ac:dyDescent="0.3">
      <c r="A414" s="10">
        <f t="shared" si="31"/>
        <v>5</v>
      </c>
      <c r="B414" s="10" t="s">
        <v>513</v>
      </c>
      <c r="C414" s="10" t="s">
        <v>1243</v>
      </c>
      <c r="D414" s="10" t="s">
        <v>205</v>
      </c>
      <c r="E414" s="10">
        <v>50</v>
      </c>
      <c r="F414" s="10" t="s">
        <v>510</v>
      </c>
      <c r="G414" s="7"/>
      <c r="H414" s="7"/>
      <c r="I414" s="7"/>
      <c r="J414" s="7"/>
    </row>
    <row r="415" spans="1:10" s="8" customFormat="1" ht="48" thickBot="1" x14ac:dyDescent="0.3">
      <c r="A415" s="10">
        <f t="shared" si="31"/>
        <v>6</v>
      </c>
      <c r="B415" s="10" t="s">
        <v>514</v>
      </c>
      <c r="C415" s="10" t="s">
        <v>142</v>
      </c>
      <c r="D415" s="10" t="s">
        <v>509</v>
      </c>
      <c r="E415" s="10">
        <v>280</v>
      </c>
      <c r="F415" s="10" t="s">
        <v>510</v>
      </c>
      <c r="G415" s="7"/>
      <c r="H415" s="7"/>
      <c r="I415" s="7"/>
      <c r="J415" s="7"/>
    </row>
    <row r="416" spans="1:10" s="8" customFormat="1" ht="48" thickBot="1" x14ac:dyDescent="0.3">
      <c r="A416" s="10">
        <f t="shared" si="31"/>
        <v>7</v>
      </c>
      <c r="B416" s="10" t="s">
        <v>515</v>
      </c>
      <c r="C416" s="10" t="s">
        <v>142</v>
      </c>
      <c r="D416" s="10" t="s">
        <v>160</v>
      </c>
      <c r="E416" s="10">
        <v>1200</v>
      </c>
      <c r="F416" s="10" t="s">
        <v>510</v>
      </c>
      <c r="G416" s="7"/>
      <c r="H416" s="7"/>
      <c r="I416" s="7"/>
      <c r="J416" s="7"/>
    </row>
    <row r="417" spans="1:10" s="62" customFormat="1" ht="19.5" thickBot="1" x14ac:dyDescent="0.3">
      <c r="A417" s="243" t="s">
        <v>578</v>
      </c>
      <c r="B417" s="244"/>
      <c r="C417" s="244"/>
      <c r="D417" s="244"/>
      <c r="E417" s="244"/>
      <c r="F417" s="245"/>
      <c r="G417" s="67"/>
      <c r="H417" s="67"/>
      <c r="I417" s="67"/>
      <c r="J417" s="67"/>
    </row>
    <row r="418" spans="1:10" s="18" customFormat="1" ht="48" thickBot="1" x14ac:dyDescent="0.3">
      <c r="A418" s="216">
        <v>1</v>
      </c>
      <c r="B418" s="43" t="s">
        <v>1659</v>
      </c>
      <c r="C418" s="119" t="s">
        <v>131</v>
      </c>
      <c r="D418" s="43" t="s">
        <v>199</v>
      </c>
      <c r="E418" s="43">
        <v>90</v>
      </c>
      <c r="F418" s="43" t="s">
        <v>200</v>
      </c>
      <c r="G418" s="25"/>
      <c r="H418" s="25"/>
      <c r="I418" s="25"/>
      <c r="J418" s="25"/>
    </row>
    <row r="419" spans="1:10" s="18" customFormat="1" ht="48" thickBot="1" x14ac:dyDescent="0.3">
      <c r="A419" s="216">
        <f t="shared" ref="A419" si="32">A418+1</f>
        <v>2</v>
      </c>
      <c r="B419" s="43" t="s">
        <v>1661</v>
      </c>
      <c r="C419" s="119" t="s">
        <v>106</v>
      </c>
      <c r="D419" s="43" t="s">
        <v>199</v>
      </c>
      <c r="E419" s="43">
        <v>60</v>
      </c>
      <c r="F419" s="43" t="s">
        <v>200</v>
      </c>
      <c r="G419" s="25"/>
      <c r="H419" s="25"/>
      <c r="I419" s="25"/>
      <c r="J419" s="25"/>
    </row>
    <row r="420" spans="1:10" s="18" customFormat="1" ht="48" thickBot="1" x14ac:dyDescent="0.3">
      <c r="A420" s="216">
        <f t="shared" ref="A420:A423" si="33">A419+1</f>
        <v>3</v>
      </c>
      <c r="B420" s="43" t="s">
        <v>1662</v>
      </c>
      <c r="C420" s="119" t="s">
        <v>82</v>
      </c>
      <c r="D420" s="43" t="s">
        <v>199</v>
      </c>
      <c r="E420" s="43">
        <v>80</v>
      </c>
      <c r="F420" s="43" t="s">
        <v>200</v>
      </c>
      <c r="G420" s="25"/>
      <c r="H420" s="25"/>
      <c r="I420" s="25"/>
      <c r="J420" s="25"/>
    </row>
    <row r="421" spans="1:10" s="18" customFormat="1" ht="63.75" thickBot="1" x14ac:dyDescent="0.3">
      <c r="A421" s="216">
        <f t="shared" si="33"/>
        <v>4</v>
      </c>
      <c r="B421" s="43" t="s">
        <v>1663</v>
      </c>
      <c r="C421" s="119" t="s">
        <v>21</v>
      </c>
      <c r="D421" s="43" t="s">
        <v>199</v>
      </c>
      <c r="E421" s="43">
        <v>50</v>
      </c>
      <c r="F421" s="43" t="s">
        <v>200</v>
      </c>
      <c r="G421" s="25"/>
      <c r="H421" s="25"/>
      <c r="I421" s="25"/>
      <c r="J421" s="25"/>
    </row>
    <row r="422" spans="1:10" s="18" customFormat="1" ht="48" thickBot="1" x14ac:dyDescent="0.3">
      <c r="A422" s="216">
        <f t="shared" si="33"/>
        <v>5</v>
      </c>
      <c r="B422" s="43" t="s">
        <v>1664</v>
      </c>
      <c r="C422" s="119" t="s">
        <v>21</v>
      </c>
      <c r="D422" s="43" t="s">
        <v>199</v>
      </c>
      <c r="E422" s="43">
        <v>50</v>
      </c>
      <c r="F422" s="43" t="s">
        <v>200</v>
      </c>
      <c r="G422" s="25"/>
      <c r="H422" s="25"/>
      <c r="I422" s="25"/>
      <c r="J422" s="25"/>
    </row>
    <row r="423" spans="1:10" s="18" customFormat="1" ht="48" thickBot="1" x14ac:dyDescent="0.3">
      <c r="A423" s="216">
        <f t="shared" si="33"/>
        <v>6</v>
      </c>
      <c r="B423" s="43" t="s">
        <v>1665</v>
      </c>
      <c r="C423" s="119" t="s">
        <v>88</v>
      </c>
      <c r="D423" s="43" t="s">
        <v>199</v>
      </c>
      <c r="E423" s="43">
        <v>100</v>
      </c>
      <c r="F423" s="151" t="s">
        <v>200</v>
      </c>
      <c r="G423" s="153"/>
      <c r="H423" s="25"/>
      <c r="I423" s="25"/>
      <c r="J423" s="25"/>
    </row>
    <row r="424" spans="1:10" ht="26.25" customHeight="1" thickBot="1" x14ac:dyDescent="0.3">
      <c r="A424" s="235" t="s">
        <v>207</v>
      </c>
      <c r="B424" s="236"/>
      <c r="C424" s="236"/>
      <c r="D424" s="236"/>
      <c r="E424" s="236"/>
      <c r="F424" s="236"/>
      <c r="G424" s="154"/>
      <c r="H424" s="1"/>
      <c r="I424" s="1"/>
      <c r="J424" s="1"/>
    </row>
    <row r="425" spans="1:10" s="8" customFormat="1" ht="31.5" x14ac:dyDescent="0.25">
      <c r="A425" s="22">
        <v>1</v>
      </c>
      <c r="B425" s="47" t="s">
        <v>618</v>
      </c>
      <c r="C425" s="47" t="s">
        <v>1246</v>
      </c>
      <c r="D425" s="155" t="s">
        <v>619</v>
      </c>
      <c r="E425" s="22">
        <v>150</v>
      </c>
      <c r="F425" s="152" t="s">
        <v>210</v>
      </c>
      <c r="G425" s="142"/>
      <c r="H425" s="7"/>
      <c r="I425" s="7"/>
      <c r="J425" s="7"/>
    </row>
    <row r="426" spans="1:10" ht="31.5" x14ac:dyDescent="0.25">
      <c r="A426" s="23">
        <f>A425+1</f>
        <v>2</v>
      </c>
      <c r="B426" s="69" t="s">
        <v>620</v>
      </c>
      <c r="C426" s="69" t="s">
        <v>1247</v>
      </c>
      <c r="D426" s="156" t="s">
        <v>487</v>
      </c>
      <c r="E426" s="23">
        <v>160</v>
      </c>
      <c r="F426" s="69" t="s">
        <v>210</v>
      </c>
      <c r="G426" s="1"/>
      <c r="H426" s="1"/>
      <c r="I426" s="1"/>
      <c r="J426" s="1"/>
    </row>
    <row r="427" spans="1:10" s="8" customFormat="1" ht="31.5" x14ac:dyDescent="0.25">
      <c r="A427" s="23">
        <f t="shared" ref="A427:A430" si="34">A426+1</f>
        <v>3</v>
      </c>
      <c r="B427" s="69" t="s">
        <v>621</v>
      </c>
      <c r="C427" s="69" t="s">
        <v>1248</v>
      </c>
      <c r="D427" s="156" t="s">
        <v>487</v>
      </c>
      <c r="E427" s="23">
        <v>100</v>
      </c>
      <c r="F427" s="69" t="s">
        <v>210</v>
      </c>
      <c r="G427" s="7"/>
      <c r="H427" s="7"/>
      <c r="I427" s="7"/>
      <c r="J427" s="7"/>
    </row>
    <row r="428" spans="1:10" s="8" customFormat="1" ht="31.5" x14ac:dyDescent="0.25">
      <c r="A428" s="23">
        <f t="shared" si="34"/>
        <v>4</v>
      </c>
      <c r="B428" s="69" t="s">
        <v>622</v>
      </c>
      <c r="C428" s="69" t="s">
        <v>1249</v>
      </c>
      <c r="D428" s="156" t="s">
        <v>209</v>
      </c>
      <c r="E428" s="23">
        <v>160</v>
      </c>
      <c r="F428" s="69" t="s">
        <v>210</v>
      </c>
      <c r="G428" s="7"/>
      <c r="H428" s="7"/>
      <c r="I428" s="7"/>
      <c r="J428" s="7"/>
    </row>
    <row r="429" spans="1:10" s="8" customFormat="1" ht="47.25" x14ac:dyDescent="0.25">
      <c r="A429" s="23">
        <f t="shared" si="34"/>
        <v>5</v>
      </c>
      <c r="B429" s="69" t="s">
        <v>623</v>
      </c>
      <c r="C429" s="69" t="s">
        <v>1250</v>
      </c>
      <c r="D429" s="156" t="s">
        <v>160</v>
      </c>
      <c r="E429" s="23">
        <v>170</v>
      </c>
      <c r="F429" s="69" t="s">
        <v>210</v>
      </c>
      <c r="G429" s="7"/>
      <c r="H429" s="7"/>
      <c r="I429" s="7"/>
      <c r="J429" s="7"/>
    </row>
    <row r="430" spans="1:10" s="8" customFormat="1" ht="32.25" thickBot="1" x14ac:dyDescent="0.3">
      <c r="A430" s="23">
        <f t="shared" si="34"/>
        <v>6</v>
      </c>
      <c r="B430" s="48" t="s">
        <v>618</v>
      </c>
      <c r="C430" s="48" t="s">
        <v>1251</v>
      </c>
      <c r="D430" s="157" t="s">
        <v>619</v>
      </c>
      <c r="E430" s="28">
        <v>150</v>
      </c>
      <c r="F430" s="48" t="s">
        <v>210</v>
      </c>
      <c r="G430" s="7"/>
      <c r="H430" s="7"/>
      <c r="I430" s="7"/>
      <c r="J430" s="7"/>
    </row>
    <row r="431" spans="1:10" s="8" customFormat="1" ht="19.5" thickBot="1" x14ac:dyDescent="0.3">
      <c r="A431" s="235" t="s">
        <v>600</v>
      </c>
      <c r="B431" s="236"/>
      <c r="C431" s="236"/>
      <c r="D431" s="236"/>
      <c r="E431" s="236"/>
      <c r="F431" s="237"/>
      <c r="G431" s="7"/>
      <c r="H431" s="7"/>
      <c r="I431" s="7"/>
      <c r="J431" s="7"/>
    </row>
    <row r="432" spans="1:10" s="8" customFormat="1" ht="48" thickBot="1" x14ac:dyDescent="0.3">
      <c r="A432" s="10">
        <v>1</v>
      </c>
      <c r="B432" s="144" t="s">
        <v>601</v>
      </c>
      <c r="C432" s="144" t="s">
        <v>602</v>
      </c>
      <c r="D432" s="144" t="s">
        <v>138</v>
      </c>
      <c r="E432" s="10"/>
      <c r="F432" s="144" t="s">
        <v>603</v>
      </c>
      <c r="G432" s="7"/>
      <c r="H432" s="7"/>
      <c r="I432" s="7"/>
      <c r="J432" s="7"/>
    </row>
    <row r="433" spans="1:10" s="8" customFormat="1" ht="32.25" thickBot="1" x14ac:dyDescent="0.3">
      <c r="A433" s="10">
        <f>A432+1</f>
        <v>2</v>
      </c>
      <c r="B433" s="144" t="s">
        <v>604</v>
      </c>
      <c r="C433" s="144" t="s">
        <v>605</v>
      </c>
      <c r="D433" s="144" t="s">
        <v>46</v>
      </c>
      <c r="E433" s="10"/>
      <c r="F433" s="144" t="s">
        <v>606</v>
      </c>
      <c r="G433" s="7"/>
      <c r="H433" s="7"/>
      <c r="I433" s="7"/>
      <c r="J433" s="7"/>
    </row>
    <row r="434" spans="1:10" s="8" customFormat="1" ht="63.75" thickBot="1" x14ac:dyDescent="0.3">
      <c r="A434" s="10">
        <f t="shared" ref="A434:A436" si="35">A433+1</f>
        <v>3</v>
      </c>
      <c r="B434" s="144" t="s">
        <v>607</v>
      </c>
      <c r="C434" s="144" t="s">
        <v>608</v>
      </c>
      <c r="D434" s="144" t="s">
        <v>138</v>
      </c>
      <c r="E434" s="10"/>
      <c r="F434" s="144" t="s">
        <v>606</v>
      </c>
      <c r="G434" s="7"/>
      <c r="H434" s="7"/>
      <c r="I434" s="7"/>
      <c r="J434" s="7"/>
    </row>
    <row r="435" spans="1:10" s="8" customFormat="1" ht="27.75" customHeight="1" thickBot="1" x14ac:dyDescent="0.3">
      <c r="A435" s="10">
        <f t="shared" si="35"/>
        <v>4</v>
      </c>
      <c r="B435" s="144" t="s">
        <v>500</v>
      </c>
      <c r="C435" s="144" t="s">
        <v>609</v>
      </c>
      <c r="D435" s="144" t="s">
        <v>138</v>
      </c>
      <c r="E435" s="10"/>
      <c r="F435" s="144" t="s">
        <v>606</v>
      </c>
      <c r="G435" s="7"/>
      <c r="H435" s="7"/>
      <c r="I435" s="7"/>
      <c r="J435" s="7"/>
    </row>
    <row r="436" spans="1:10" s="8" customFormat="1" ht="32.25" thickBot="1" x14ac:dyDescent="0.3">
      <c r="A436" s="10">
        <f t="shared" si="35"/>
        <v>5</v>
      </c>
      <c r="B436" s="144" t="s">
        <v>1412</v>
      </c>
      <c r="C436" s="144" t="s">
        <v>610</v>
      </c>
      <c r="D436" s="144" t="s">
        <v>96</v>
      </c>
      <c r="E436" s="10"/>
      <c r="F436" s="144" t="s">
        <v>606</v>
      </c>
      <c r="G436" s="7"/>
      <c r="H436" s="7"/>
      <c r="I436" s="7"/>
      <c r="J436" s="7"/>
    </row>
    <row r="437" spans="1:10" s="8" customFormat="1" ht="19.5" thickBot="1" x14ac:dyDescent="0.3">
      <c r="A437" s="235" t="s">
        <v>611</v>
      </c>
      <c r="B437" s="236"/>
      <c r="C437" s="236"/>
      <c r="D437" s="236"/>
      <c r="E437" s="236"/>
      <c r="F437" s="237"/>
      <c r="G437" s="7"/>
      <c r="H437" s="7"/>
      <c r="I437" s="7"/>
      <c r="J437" s="7"/>
    </row>
    <row r="438" spans="1:10" s="8" customFormat="1" ht="48" thickBot="1" x14ac:dyDescent="0.3">
      <c r="A438" s="50">
        <v>1</v>
      </c>
      <c r="B438" s="50" t="s">
        <v>1252</v>
      </c>
      <c r="C438" s="112" t="s">
        <v>128</v>
      </c>
      <c r="D438" s="50" t="s">
        <v>612</v>
      </c>
      <c r="E438" s="50" t="s">
        <v>479</v>
      </c>
      <c r="F438" s="149" t="s">
        <v>1364</v>
      </c>
      <c r="G438" s="7"/>
      <c r="H438" s="7"/>
      <c r="I438" s="7"/>
      <c r="J438" s="7"/>
    </row>
    <row r="439" spans="1:10" s="8" customFormat="1" ht="48" thickBot="1" x14ac:dyDescent="0.3">
      <c r="A439" s="50">
        <f>A438+1</f>
        <v>2</v>
      </c>
      <c r="B439" s="50" t="s">
        <v>1253</v>
      </c>
      <c r="C439" s="112" t="s">
        <v>128</v>
      </c>
      <c r="D439" s="50" t="s">
        <v>19</v>
      </c>
      <c r="E439" s="50" t="s">
        <v>481</v>
      </c>
      <c r="F439" s="50" t="s">
        <v>1364</v>
      </c>
      <c r="G439" s="7"/>
      <c r="H439" s="7"/>
      <c r="I439" s="7"/>
      <c r="J439" s="7"/>
    </row>
    <row r="440" spans="1:10" s="8" customFormat="1" ht="63.75" thickBot="1" x14ac:dyDescent="0.3">
      <c r="A440" s="50">
        <f t="shared" ref="A440:A449" si="36">A439+1</f>
        <v>3</v>
      </c>
      <c r="B440" s="50" t="s">
        <v>1254</v>
      </c>
      <c r="C440" s="112" t="s">
        <v>131</v>
      </c>
      <c r="D440" s="50" t="s">
        <v>19</v>
      </c>
      <c r="E440" s="50">
        <v>100</v>
      </c>
      <c r="F440" s="50" t="s">
        <v>1365</v>
      </c>
      <c r="G440" s="7"/>
      <c r="H440" s="7"/>
      <c r="I440" s="7"/>
      <c r="J440" s="7"/>
    </row>
    <row r="441" spans="1:10" s="8" customFormat="1" ht="63.75" thickBot="1" x14ac:dyDescent="0.3">
      <c r="A441" s="50">
        <f t="shared" si="36"/>
        <v>4</v>
      </c>
      <c r="B441" s="50" t="s">
        <v>1255</v>
      </c>
      <c r="C441" s="112" t="s">
        <v>131</v>
      </c>
      <c r="D441" s="50" t="s">
        <v>37</v>
      </c>
      <c r="E441" s="50">
        <v>200</v>
      </c>
      <c r="F441" s="50" t="s">
        <v>613</v>
      </c>
      <c r="G441" s="7"/>
      <c r="H441" s="7"/>
      <c r="I441" s="7"/>
      <c r="J441" s="7"/>
    </row>
    <row r="442" spans="1:10" s="8" customFormat="1" ht="63.75" thickBot="1" x14ac:dyDescent="0.3">
      <c r="A442" s="50">
        <f t="shared" si="36"/>
        <v>5</v>
      </c>
      <c r="B442" s="50" t="s">
        <v>1256</v>
      </c>
      <c r="C442" s="112" t="s">
        <v>18</v>
      </c>
      <c r="D442" s="50" t="s">
        <v>614</v>
      </c>
      <c r="E442" s="50">
        <v>100</v>
      </c>
      <c r="F442" s="149" t="s">
        <v>1364</v>
      </c>
      <c r="G442" s="7"/>
      <c r="H442" s="7"/>
      <c r="I442" s="7"/>
      <c r="J442" s="7"/>
    </row>
    <row r="443" spans="1:10" s="8" customFormat="1" ht="66" customHeight="1" thickBot="1" x14ac:dyDescent="0.3">
      <c r="A443" s="50">
        <f t="shared" si="36"/>
        <v>6</v>
      </c>
      <c r="B443" s="50" t="s">
        <v>615</v>
      </c>
      <c r="C443" s="112" t="s">
        <v>18</v>
      </c>
      <c r="D443" s="50" t="s">
        <v>614</v>
      </c>
      <c r="E443" s="50">
        <v>100</v>
      </c>
      <c r="F443" s="149" t="s">
        <v>1364</v>
      </c>
      <c r="G443" s="7"/>
      <c r="H443" s="7"/>
      <c r="I443" s="7"/>
      <c r="J443" s="7"/>
    </row>
    <row r="444" spans="1:10" s="8" customFormat="1" ht="63.75" thickBot="1" x14ac:dyDescent="0.3">
      <c r="A444" s="50">
        <f>A442+1</f>
        <v>6</v>
      </c>
      <c r="B444" s="50" t="s">
        <v>1257</v>
      </c>
      <c r="C444" s="112" t="s">
        <v>48</v>
      </c>
      <c r="D444" s="50" t="s">
        <v>612</v>
      </c>
      <c r="E444" s="50">
        <v>200</v>
      </c>
      <c r="F444" s="50" t="s">
        <v>1366</v>
      </c>
      <c r="G444" s="7"/>
      <c r="H444" s="7"/>
      <c r="I444" s="7"/>
      <c r="J444" s="7"/>
    </row>
    <row r="445" spans="1:10" s="8" customFormat="1" ht="48" thickBot="1" x14ac:dyDescent="0.3">
      <c r="A445" s="50">
        <f t="shared" si="36"/>
        <v>7</v>
      </c>
      <c r="B445" s="50" t="s">
        <v>1258</v>
      </c>
      <c r="C445" s="112" t="s">
        <v>82</v>
      </c>
      <c r="D445" s="50" t="s">
        <v>616</v>
      </c>
      <c r="E445" s="50" t="s">
        <v>479</v>
      </c>
      <c r="F445" s="50" t="s">
        <v>617</v>
      </c>
      <c r="G445" s="7"/>
      <c r="H445" s="7"/>
      <c r="I445" s="7"/>
      <c r="J445" s="7"/>
    </row>
    <row r="446" spans="1:10" s="8" customFormat="1" ht="48" thickBot="1" x14ac:dyDescent="0.3">
      <c r="A446" s="50">
        <f t="shared" si="36"/>
        <v>8</v>
      </c>
      <c r="B446" s="50" t="s">
        <v>1259</v>
      </c>
      <c r="C446" s="112" t="s">
        <v>21</v>
      </c>
      <c r="D446" s="50" t="s">
        <v>19</v>
      </c>
      <c r="E446" s="50" t="s">
        <v>481</v>
      </c>
      <c r="F446" s="149" t="s">
        <v>1364</v>
      </c>
      <c r="G446" s="7"/>
      <c r="H446" s="7"/>
      <c r="I446" s="7"/>
      <c r="J446" s="7"/>
    </row>
    <row r="447" spans="1:10" s="8" customFormat="1" ht="48" thickBot="1" x14ac:dyDescent="0.3">
      <c r="A447" s="50">
        <f t="shared" si="36"/>
        <v>9</v>
      </c>
      <c r="B447" s="68" t="s">
        <v>1260</v>
      </c>
      <c r="C447" s="112" t="s">
        <v>21</v>
      </c>
      <c r="D447" s="50" t="s">
        <v>273</v>
      </c>
      <c r="E447" s="50">
        <v>100</v>
      </c>
      <c r="F447" s="50" t="s">
        <v>1367</v>
      </c>
      <c r="G447" s="7"/>
      <c r="H447" s="7"/>
      <c r="I447" s="7"/>
      <c r="J447" s="7"/>
    </row>
    <row r="448" spans="1:10" s="8" customFormat="1" ht="48" thickBot="1" x14ac:dyDescent="0.3">
      <c r="A448" s="50">
        <f t="shared" si="36"/>
        <v>10</v>
      </c>
      <c r="B448" s="50" t="s">
        <v>1261</v>
      </c>
      <c r="C448" s="112" t="s">
        <v>88</v>
      </c>
      <c r="D448" s="50" t="s">
        <v>28</v>
      </c>
      <c r="E448" s="50">
        <v>200</v>
      </c>
      <c r="F448" s="50" t="s">
        <v>1368</v>
      </c>
      <c r="G448" s="7"/>
      <c r="H448" s="7"/>
      <c r="I448" s="7"/>
      <c r="J448" s="7"/>
    </row>
    <row r="449" spans="1:10" s="8" customFormat="1" ht="63.75" thickBot="1" x14ac:dyDescent="0.3">
      <c r="A449" s="50">
        <f t="shared" si="36"/>
        <v>11</v>
      </c>
      <c r="B449" s="50" t="s">
        <v>1413</v>
      </c>
      <c r="C449" s="112" t="s">
        <v>88</v>
      </c>
      <c r="D449" s="50" t="s">
        <v>121</v>
      </c>
      <c r="E449" s="50">
        <v>80</v>
      </c>
      <c r="F449" s="50" t="s">
        <v>1365</v>
      </c>
      <c r="G449" s="7"/>
      <c r="H449" s="7"/>
      <c r="I449" s="7"/>
      <c r="J449" s="7"/>
    </row>
    <row r="450" spans="1:10" s="62" customFormat="1" ht="19.5" thickBot="1" x14ac:dyDescent="0.3">
      <c r="A450" s="243" t="s">
        <v>574</v>
      </c>
      <c r="B450" s="244"/>
      <c r="C450" s="244"/>
      <c r="D450" s="244"/>
      <c r="E450" s="244"/>
      <c r="F450" s="245"/>
      <c r="G450" s="67"/>
      <c r="H450" s="67"/>
      <c r="I450" s="67"/>
      <c r="J450" s="67"/>
    </row>
    <row r="451" spans="1:10" s="18" customFormat="1" ht="48" thickBot="1" x14ac:dyDescent="0.3">
      <c r="A451" s="68">
        <v>1</v>
      </c>
      <c r="B451" s="68" t="s">
        <v>577</v>
      </c>
      <c r="C451" s="124" t="s">
        <v>106</v>
      </c>
      <c r="D451" s="68" t="s">
        <v>96</v>
      </c>
      <c r="E451" s="68">
        <v>20</v>
      </c>
      <c r="F451" s="68" t="s">
        <v>576</v>
      </c>
      <c r="G451" s="25"/>
      <c r="H451" s="25"/>
      <c r="I451" s="25"/>
      <c r="J451" s="25"/>
    </row>
    <row r="452" spans="1:10" s="18" customFormat="1" ht="48" thickBot="1" x14ac:dyDescent="0.3">
      <c r="A452" s="68">
        <v>2</v>
      </c>
      <c r="B452" s="68" t="s">
        <v>575</v>
      </c>
      <c r="C452" s="124" t="s">
        <v>88</v>
      </c>
      <c r="D452" s="68" t="s">
        <v>96</v>
      </c>
      <c r="E452" s="68">
        <v>70</v>
      </c>
      <c r="F452" s="68" t="s">
        <v>576</v>
      </c>
      <c r="G452" s="25"/>
      <c r="H452" s="25"/>
      <c r="I452" s="25"/>
      <c r="J452" s="25"/>
    </row>
    <row r="453" spans="1:10" s="8" customFormat="1" ht="19.5" thickBot="1" x14ac:dyDescent="0.3">
      <c r="A453" s="235" t="s">
        <v>637</v>
      </c>
      <c r="B453" s="236"/>
      <c r="C453" s="236"/>
      <c r="D453" s="236"/>
      <c r="E453" s="236"/>
      <c r="F453" s="237"/>
      <c r="G453" s="31"/>
      <c r="H453" s="31"/>
      <c r="I453" s="31"/>
      <c r="J453" s="31"/>
    </row>
    <row r="454" spans="1:10" ht="63.75" thickBot="1" x14ac:dyDescent="0.3">
      <c r="A454" s="10">
        <v>1</v>
      </c>
      <c r="B454" s="10" t="s">
        <v>638</v>
      </c>
      <c r="C454" s="107" t="s">
        <v>24</v>
      </c>
      <c r="D454" s="10" t="s">
        <v>639</v>
      </c>
      <c r="E454" s="10">
        <v>150</v>
      </c>
      <c r="F454" s="10" t="s">
        <v>640</v>
      </c>
      <c r="G454" s="32"/>
      <c r="H454" s="32"/>
      <c r="I454" s="32"/>
      <c r="J454" s="32"/>
    </row>
    <row r="455" spans="1:10" ht="63.75" thickBot="1" x14ac:dyDescent="0.3">
      <c r="A455" s="10">
        <f>A454+1</f>
        <v>2</v>
      </c>
      <c r="B455" s="10" t="s">
        <v>641</v>
      </c>
      <c r="C455" s="107" t="s">
        <v>1262</v>
      </c>
      <c r="D455" s="10" t="s">
        <v>642</v>
      </c>
      <c r="E455" s="10">
        <v>50</v>
      </c>
      <c r="F455" s="10" t="s">
        <v>640</v>
      </c>
      <c r="G455" s="32"/>
      <c r="H455" s="32"/>
      <c r="I455" s="32"/>
      <c r="J455" s="32"/>
    </row>
    <row r="456" spans="1:10" s="8" customFormat="1" ht="63.75" thickBot="1" x14ac:dyDescent="0.3">
      <c r="A456" s="10">
        <f t="shared" ref="A456:A460" si="37">A455+1</f>
        <v>3</v>
      </c>
      <c r="B456" s="118" t="s">
        <v>643</v>
      </c>
      <c r="C456" s="107" t="s">
        <v>1263</v>
      </c>
      <c r="D456" s="10" t="s">
        <v>644</v>
      </c>
      <c r="E456" s="10">
        <v>30</v>
      </c>
      <c r="F456" s="10" t="s">
        <v>640</v>
      </c>
      <c r="G456" s="7"/>
      <c r="H456" s="7"/>
      <c r="I456" s="7"/>
      <c r="J456" s="7"/>
    </row>
    <row r="457" spans="1:10" s="8" customFormat="1" ht="63.75" thickBot="1" x14ac:dyDescent="0.3">
      <c r="A457" s="10">
        <f t="shared" si="37"/>
        <v>4</v>
      </c>
      <c r="B457" s="10" t="s">
        <v>645</v>
      </c>
      <c r="C457" s="107" t="s">
        <v>1264</v>
      </c>
      <c r="D457" s="10" t="s">
        <v>639</v>
      </c>
      <c r="E457" s="10">
        <v>50</v>
      </c>
      <c r="F457" s="10" t="s">
        <v>640</v>
      </c>
      <c r="G457" s="7"/>
      <c r="H457" s="7"/>
      <c r="I457" s="7"/>
      <c r="J457" s="7"/>
    </row>
    <row r="458" spans="1:10" s="8" customFormat="1" ht="63.75" thickBot="1" x14ac:dyDescent="0.3">
      <c r="A458" s="10">
        <f t="shared" si="37"/>
        <v>5</v>
      </c>
      <c r="B458" s="10" t="s">
        <v>646</v>
      </c>
      <c r="C458" s="107" t="s">
        <v>1265</v>
      </c>
      <c r="D458" s="10" t="s">
        <v>639</v>
      </c>
      <c r="E458" s="10">
        <v>50</v>
      </c>
      <c r="F458" s="10" t="s">
        <v>640</v>
      </c>
      <c r="G458" s="7"/>
      <c r="H458" s="7"/>
      <c r="I458" s="7"/>
      <c r="J458" s="7"/>
    </row>
    <row r="459" spans="1:10" s="8" customFormat="1" ht="63.75" thickBot="1" x14ac:dyDescent="0.3">
      <c r="A459" s="10">
        <f t="shared" si="37"/>
        <v>6</v>
      </c>
      <c r="B459" s="10" t="s">
        <v>647</v>
      </c>
      <c r="C459" s="107" t="s">
        <v>1266</v>
      </c>
      <c r="D459" s="10" t="s">
        <v>648</v>
      </c>
      <c r="E459" s="10">
        <v>100</v>
      </c>
      <c r="F459" s="10" t="s">
        <v>640</v>
      </c>
      <c r="G459" s="7"/>
      <c r="H459" s="7"/>
      <c r="I459" s="7"/>
      <c r="J459" s="7"/>
    </row>
    <row r="460" spans="1:10" s="8" customFormat="1" ht="63.75" thickBot="1" x14ac:dyDescent="0.3">
      <c r="A460" s="10">
        <f t="shared" si="37"/>
        <v>7</v>
      </c>
      <c r="B460" s="10" t="s">
        <v>649</v>
      </c>
      <c r="C460" s="107" t="s">
        <v>249</v>
      </c>
      <c r="D460" s="10" t="s">
        <v>241</v>
      </c>
      <c r="E460" s="10">
        <v>80</v>
      </c>
      <c r="F460" s="10" t="s">
        <v>640</v>
      </c>
      <c r="G460" s="7"/>
      <c r="H460" s="7"/>
      <c r="I460" s="7"/>
      <c r="J460" s="7"/>
    </row>
    <row r="461" spans="1:10" s="15" customFormat="1" ht="19.5" thickBot="1" x14ac:dyDescent="0.3">
      <c r="A461" s="243" t="s">
        <v>579</v>
      </c>
      <c r="B461" s="244"/>
      <c r="C461" s="244"/>
      <c r="D461" s="244"/>
      <c r="E461" s="244"/>
      <c r="F461" s="245"/>
      <c r="G461" s="14"/>
      <c r="H461" s="14"/>
      <c r="I461" s="14"/>
      <c r="J461" s="14"/>
    </row>
    <row r="462" spans="1:10" s="15" customFormat="1" ht="48" thickBot="1" x14ac:dyDescent="0.3">
      <c r="A462" s="68">
        <v>1</v>
      </c>
      <c r="B462" s="68" t="s">
        <v>580</v>
      </c>
      <c r="C462" s="124" t="s">
        <v>131</v>
      </c>
      <c r="D462" s="68" t="s">
        <v>178</v>
      </c>
      <c r="E462" s="68">
        <v>40</v>
      </c>
      <c r="F462" s="68" t="s">
        <v>581</v>
      </c>
      <c r="G462" s="14"/>
      <c r="H462" s="14"/>
      <c r="I462" s="14"/>
      <c r="J462" s="14"/>
    </row>
    <row r="463" spans="1:10" s="15" customFormat="1" ht="48" thickBot="1" x14ac:dyDescent="0.3">
      <c r="A463" s="68">
        <f>A462+1</f>
        <v>2</v>
      </c>
      <c r="B463" s="68" t="s">
        <v>573</v>
      </c>
      <c r="C463" s="124" t="s">
        <v>18</v>
      </c>
      <c r="D463" s="68" t="s">
        <v>178</v>
      </c>
      <c r="E463" s="68">
        <v>128</v>
      </c>
      <c r="F463" s="68" t="s">
        <v>581</v>
      </c>
      <c r="G463" s="14"/>
      <c r="H463" s="14"/>
      <c r="I463" s="14"/>
      <c r="J463" s="14"/>
    </row>
    <row r="464" spans="1:10" s="15" customFormat="1" ht="48" thickBot="1" x14ac:dyDescent="0.3">
      <c r="A464" s="68">
        <f t="shared" ref="A464:A469" si="38">A463+1</f>
        <v>3</v>
      </c>
      <c r="B464" s="68" t="s">
        <v>582</v>
      </c>
      <c r="C464" s="124" t="s">
        <v>48</v>
      </c>
      <c r="D464" s="68" t="s">
        <v>178</v>
      </c>
      <c r="E464" s="68">
        <v>128</v>
      </c>
      <c r="F464" s="68" t="s">
        <v>581</v>
      </c>
      <c r="G464" s="14"/>
      <c r="H464" s="14"/>
      <c r="I464" s="14"/>
      <c r="J464" s="14"/>
    </row>
    <row r="465" spans="1:10" s="15" customFormat="1" ht="48" thickBot="1" x14ac:dyDescent="0.3">
      <c r="A465" s="68">
        <f t="shared" si="38"/>
        <v>4</v>
      </c>
      <c r="B465" s="68" t="s">
        <v>583</v>
      </c>
      <c r="C465" s="124" t="s">
        <v>106</v>
      </c>
      <c r="D465" s="68" t="s">
        <v>178</v>
      </c>
      <c r="E465" s="68">
        <v>64</v>
      </c>
      <c r="F465" s="68" t="s">
        <v>581</v>
      </c>
      <c r="G465" s="14"/>
      <c r="H465" s="14"/>
      <c r="I465" s="14"/>
      <c r="J465" s="14"/>
    </row>
    <row r="466" spans="1:10" s="15" customFormat="1" ht="48" thickBot="1" x14ac:dyDescent="0.3">
      <c r="A466" s="68">
        <f t="shared" si="38"/>
        <v>5</v>
      </c>
      <c r="B466" s="68" t="s">
        <v>1414</v>
      </c>
      <c r="C466" s="124" t="s">
        <v>63</v>
      </c>
      <c r="D466" s="68" t="s">
        <v>178</v>
      </c>
      <c r="E466" s="68">
        <v>80</v>
      </c>
      <c r="F466" s="68" t="s">
        <v>581</v>
      </c>
      <c r="G466" s="14"/>
      <c r="H466" s="14"/>
      <c r="I466" s="14"/>
      <c r="J466" s="14"/>
    </row>
    <row r="467" spans="1:10" s="15" customFormat="1" ht="48" thickBot="1" x14ac:dyDescent="0.3">
      <c r="A467" s="68">
        <f t="shared" si="38"/>
        <v>6</v>
      </c>
      <c r="B467" s="68" t="s">
        <v>584</v>
      </c>
      <c r="C467" s="124" t="s">
        <v>171</v>
      </c>
      <c r="D467" s="68" t="s">
        <v>178</v>
      </c>
      <c r="E467" s="68">
        <v>128</v>
      </c>
      <c r="F467" s="68" t="s">
        <v>581</v>
      </c>
      <c r="G467" s="14"/>
      <c r="H467" s="14"/>
      <c r="I467" s="14"/>
      <c r="J467" s="14"/>
    </row>
    <row r="468" spans="1:10" s="15" customFormat="1" ht="48" thickBot="1" x14ac:dyDescent="0.3">
      <c r="A468" s="68">
        <f t="shared" si="38"/>
        <v>7</v>
      </c>
      <c r="B468" s="68" t="s">
        <v>585</v>
      </c>
      <c r="C468" s="124" t="s">
        <v>171</v>
      </c>
      <c r="D468" s="68" t="s">
        <v>178</v>
      </c>
      <c r="E468" s="68">
        <v>128</v>
      </c>
      <c r="F468" s="68" t="s">
        <v>581</v>
      </c>
      <c r="G468" s="25"/>
      <c r="H468" s="14"/>
      <c r="I468" s="14"/>
      <c r="J468" s="14"/>
    </row>
    <row r="469" spans="1:10" s="15" customFormat="1" ht="48" thickBot="1" x14ac:dyDescent="0.3">
      <c r="A469" s="68">
        <f t="shared" si="38"/>
        <v>8</v>
      </c>
      <c r="B469" s="68" t="s">
        <v>586</v>
      </c>
      <c r="C469" s="124" t="s">
        <v>88</v>
      </c>
      <c r="D469" s="68" t="s">
        <v>178</v>
      </c>
      <c r="E469" s="68">
        <v>60</v>
      </c>
      <c r="F469" s="68" t="s">
        <v>581</v>
      </c>
      <c r="G469" s="25"/>
      <c r="H469" s="14"/>
      <c r="I469" s="14"/>
      <c r="J469" s="14"/>
    </row>
    <row r="470" spans="1:10" s="13" customFormat="1" ht="19.5" thickBot="1" x14ac:dyDescent="0.3">
      <c r="A470" s="235" t="s">
        <v>650</v>
      </c>
      <c r="B470" s="236"/>
      <c r="C470" s="236"/>
      <c r="D470" s="236"/>
      <c r="E470" s="236"/>
      <c r="F470" s="237"/>
      <c r="G470" s="35"/>
      <c r="H470" s="35"/>
      <c r="I470" s="35"/>
      <c r="J470" s="35"/>
    </row>
    <row r="471" spans="1:10" s="13" customFormat="1" ht="48" thickBot="1" x14ac:dyDescent="0.3">
      <c r="A471" s="10">
        <f>A473+1</f>
        <v>4</v>
      </c>
      <c r="B471" s="10" t="s">
        <v>655</v>
      </c>
      <c r="C471" s="107" t="s">
        <v>48</v>
      </c>
      <c r="D471" s="10" t="s">
        <v>652</v>
      </c>
      <c r="E471" s="10">
        <v>90</v>
      </c>
      <c r="F471" s="10" t="s">
        <v>653</v>
      </c>
      <c r="G471" s="35"/>
      <c r="H471" s="35"/>
      <c r="I471" s="35"/>
      <c r="J471" s="35"/>
    </row>
    <row r="472" spans="1:10" s="13" customFormat="1" ht="48" thickBot="1" x14ac:dyDescent="0.3">
      <c r="A472" s="10">
        <f>A474+1</f>
        <v>2</v>
      </c>
      <c r="B472" s="10" t="s">
        <v>654</v>
      </c>
      <c r="C472" s="107" t="s">
        <v>48</v>
      </c>
      <c r="D472" s="10" t="s">
        <v>652</v>
      </c>
      <c r="E472" s="10">
        <v>40</v>
      </c>
      <c r="F472" s="10" t="s">
        <v>653</v>
      </c>
      <c r="G472" s="35"/>
      <c r="H472" s="35"/>
      <c r="I472" s="35"/>
      <c r="J472" s="35"/>
    </row>
    <row r="473" spans="1:10" s="13" customFormat="1" ht="48" thickBot="1" x14ac:dyDescent="0.3">
      <c r="A473" s="10">
        <f>A472+1</f>
        <v>3</v>
      </c>
      <c r="B473" s="10" t="s">
        <v>466</v>
      </c>
      <c r="C473" s="107" t="s">
        <v>106</v>
      </c>
      <c r="D473" s="10" t="s">
        <v>652</v>
      </c>
      <c r="E473" s="10">
        <v>60</v>
      </c>
      <c r="F473" s="10" t="s">
        <v>653</v>
      </c>
      <c r="G473" s="35"/>
      <c r="H473" s="35"/>
      <c r="I473" s="35"/>
      <c r="J473" s="35"/>
    </row>
    <row r="474" spans="1:10" s="13" customFormat="1" ht="48" thickBot="1" x14ac:dyDescent="0.3">
      <c r="A474" s="10">
        <v>1</v>
      </c>
      <c r="B474" s="10" t="s">
        <v>651</v>
      </c>
      <c r="C474" s="107" t="s">
        <v>63</v>
      </c>
      <c r="D474" s="10" t="s">
        <v>652</v>
      </c>
      <c r="E474" s="10">
        <v>40</v>
      </c>
      <c r="F474" s="10" t="s">
        <v>653</v>
      </c>
      <c r="G474" s="35"/>
      <c r="H474" s="35"/>
      <c r="I474" s="35"/>
      <c r="J474" s="35"/>
    </row>
    <row r="475" spans="1:10" s="13" customFormat="1" ht="48" thickBot="1" x14ac:dyDescent="0.3">
      <c r="A475" s="10">
        <f>A471+1</f>
        <v>5</v>
      </c>
      <c r="B475" s="10" t="s">
        <v>656</v>
      </c>
      <c r="C475" s="107" t="s">
        <v>82</v>
      </c>
      <c r="D475" s="10" t="s">
        <v>652</v>
      </c>
      <c r="E475" s="10">
        <v>60</v>
      </c>
      <c r="F475" s="10" t="s">
        <v>653</v>
      </c>
      <c r="G475" s="35"/>
      <c r="H475" s="35"/>
      <c r="I475" s="35"/>
      <c r="J475" s="35"/>
    </row>
    <row r="476" spans="1:10" ht="19.5" thickBot="1" x14ac:dyDescent="0.3">
      <c r="A476" s="235" t="s">
        <v>271</v>
      </c>
      <c r="B476" s="236"/>
      <c r="C476" s="236"/>
      <c r="D476" s="236"/>
      <c r="E476" s="236"/>
      <c r="F476" s="237"/>
      <c r="G476" s="1"/>
      <c r="H476" s="1"/>
      <c r="I476" s="1"/>
      <c r="J476" s="1"/>
    </row>
    <row r="477" spans="1:10" ht="32.25" thickBot="1" x14ac:dyDescent="0.3">
      <c r="A477" s="220">
        <v>1</v>
      </c>
      <c r="B477" s="10" t="s">
        <v>1564</v>
      </c>
      <c r="C477" s="107" t="s">
        <v>128</v>
      </c>
      <c r="D477" s="10" t="s">
        <v>273</v>
      </c>
      <c r="E477" s="10">
        <v>80</v>
      </c>
      <c r="F477" s="10" t="s">
        <v>272</v>
      </c>
      <c r="G477" s="1"/>
      <c r="H477" s="1"/>
      <c r="I477" s="1"/>
      <c r="J477" s="1"/>
    </row>
    <row r="478" spans="1:10" ht="32.25" thickBot="1" x14ac:dyDescent="0.3">
      <c r="A478" s="220">
        <f>A477+1</f>
        <v>2</v>
      </c>
      <c r="B478" s="10" t="s">
        <v>1565</v>
      </c>
      <c r="C478" s="107" t="s">
        <v>131</v>
      </c>
      <c r="D478" s="10" t="s">
        <v>273</v>
      </c>
      <c r="E478" s="10">
        <v>80</v>
      </c>
      <c r="F478" s="10" t="s">
        <v>272</v>
      </c>
      <c r="G478" s="1"/>
      <c r="H478" s="1"/>
      <c r="I478" s="1"/>
      <c r="J478" s="1"/>
    </row>
    <row r="479" spans="1:10" s="8" customFormat="1" ht="30" customHeight="1" thickBot="1" x14ac:dyDescent="0.3">
      <c r="A479" s="220">
        <f>A478+1</f>
        <v>3</v>
      </c>
      <c r="B479" s="10" t="s">
        <v>503</v>
      </c>
      <c r="C479" s="107" t="s">
        <v>18</v>
      </c>
      <c r="D479" s="10" t="s">
        <v>273</v>
      </c>
      <c r="E479" s="10">
        <v>80</v>
      </c>
      <c r="F479" s="10" t="s">
        <v>272</v>
      </c>
      <c r="G479" s="7"/>
      <c r="H479" s="7"/>
      <c r="I479" s="7"/>
      <c r="J479" s="7"/>
    </row>
    <row r="480" spans="1:10" s="8" customFormat="1" ht="32.25" thickBot="1" x14ac:dyDescent="0.3">
      <c r="A480" s="220">
        <f>A479+1</f>
        <v>4</v>
      </c>
      <c r="B480" s="10" t="s">
        <v>657</v>
      </c>
      <c r="C480" s="107" t="s">
        <v>48</v>
      </c>
      <c r="D480" s="10" t="s">
        <v>46</v>
      </c>
      <c r="E480" s="10">
        <v>80</v>
      </c>
      <c r="F480" s="10" t="s">
        <v>272</v>
      </c>
      <c r="G480" s="7"/>
      <c r="H480" s="7"/>
      <c r="I480" s="7"/>
      <c r="J480" s="7"/>
    </row>
    <row r="481" spans="1:10" s="8" customFormat="1" ht="32.25" thickBot="1" x14ac:dyDescent="0.3">
      <c r="A481" s="220">
        <f>A480+1</f>
        <v>5</v>
      </c>
      <c r="B481" s="10" t="s">
        <v>1566</v>
      </c>
      <c r="C481" s="107" t="s">
        <v>21</v>
      </c>
      <c r="D481" s="10" t="s">
        <v>46</v>
      </c>
      <c r="E481" s="10">
        <v>80</v>
      </c>
      <c r="F481" s="10" t="s">
        <v>272</v>
      </c>
      <c r="G481" s="7"/>
      <c r="H481" s="7"/>
      <c r="I481" s="7"/>
      <c r="J481" s="7"/>
    </row>
    <row r="482" spans="1:10" s="8" customFormat="1" ht="19.5" thickBot="1" x14ac:dyDescent="0.3">
      <c r="A482" s="235" t="s">
        <v>567</v>
      </c>
      <c r="B482" s="236"/>
      <c r="C482" s="236"/>
      <c r="D482" s="236"/>
      <c r="E482" s="236"/>
      <c r="F482" s="237"/>
      <c r="G482" s="7"/>
      <c r="H482" s="7"/>
      <c r="I482" s="7"/>
      <c r="J482" s="7"/>
    </row>
    <row r="483" spans="1:10" s="8" customFormat="1" ht="32.25" thickBot="1" x14ac:dyDescent="0.3">
      <c r="A483" s="202">
        <v>1</v>
      </c>
      <c r="B483" s="10" t="s">
        <v>1560</v>
      </c>
      <c r="C483" s="107" t="s">
        <v>18</v>
      </c>
      <c r="D483" s="10" t="s">
        <v>205</v>
      </c>
      <c r="E483" s="10">
        <v>110</v>
      </c>
      <c r="F483" s="10" t="s">
        <v>568</v>
      </c>
      <c r="G483" s="7"/>
      <c r="H483" s="7"/>
      <c r="I483" s="7"/>
      <c r="J483" s="7"/>
    </row>
    <row r="484" spans="1:10" s="8" customFormat="1" ht="32.25" thickBot="1" x14ac:dyDescent="0.3">
      <c r="A484" s="202">
        <f>A483+1</f>
        <v>2</v>
      </c>
      <c r="B484" s="10" t="s">
        <v>503</v>
      </c>
      <c r="C484" s="107" t="s">
        <v>48</v>
      </c>
      <c r="D484" s="10" t="s">
        <v>205</v>
      </c>
      <c r="E484" s="10">
        <v>120</v>
      </c>
      <c r="F484" s="10" t="s">
        <v>568</v>
      </c>
      <c r="G484" s="7"/>
      <c r="H484" s="7"/>
      <c r="I484" s="7"/>
      <c r="J484" s="7"/>
    </row>
    <row r="485" spans="1:10" s="8" customFormat="1" ht="63.75" thickBot="1" x14ac:dyDescent="0.3">
      <c r="A485" s="202">
        <f t="shared" ref="A485:A488" si="39">A484+1</f>
        <v>3</v>
      </c>
      <c r="B485" s="10" t="s">
        <v>1561</v>
      </c>
      <c r="C485" s="107" t="s">
        <v>106</v>
      </c>
      <c r="D485" s="10" t="s">
        <v>205</v>
      </c>
      <c r="E485" s="10">
        <v>180</v>
      </c>
      <c r="F485" s="10" t="s">
        <v>568</v>
      </c>
      <c r="G485" s="7"/>
      <c r="H485" s="7"/>
      <c r="I485" s="7"/>
      <c r="J485" s="7"/>
    </row>
    <row r="486" spans="1:10" s="8" customFormat="1" ht="32.25" thickBot="1" x14ac:dyDescent="0.3">
      <c r="A486" s="202">
        <f t="shared" si="39"/>
        <v>4</v>
      </c>
      <c r="B486" s="10" t="s">
        <v>1562</v>
      </c>
      <c r="C486" s="107" t="s">
        <v>569</v>
      </c>
      <c r="D486" s="10" t="s">
        <v>205</v>
      </c>
      <c r="E486" s="10">
        <v>80</v>
      </c>
      <c r="F486" s="10" t="s">
        <v>568</v>
      </c>
      <c r="G486" s="7"/>
      <c r="H486" s="7"/>
      <c r="I486" s="7"/>
      <c r="J486" s="7"/>
    </row>
    <row r="487" spans="1:10" s="8" customFormat="1" ht="32.25" thickBot="1" x14ac:dyDescent="0.3">
      <c r="A487" s="202">
        <f t="shared" si="39"/>
        <v>5</v>
      </c>
      <c r="B487" s="10" t="s">
        <v>500</v>
      </c>
      <c r="C487" s="107" t="s">
        <v>1267</v>
      </c>
      <c r="D487" s="10" t="s">
        <v>205</v>
      </c>
      <c r="E487" s="10">
        <v>140</v>
      </c>
      <c r="F487" s="10" t="s">
        <v>568</v>
      </c>
      <c r="G487" s="7"/>
      <c r="H487" s="7"/>
      <c r="I487" s="7"/>
      <c r="J487" s="7"/>
    </row>
    <row r="488" spans="1:10" s="8" customFormat="1" ht="48" thickBot="1" x14ac:dyDescent="0.3">
      <c r="A488" s="202">
        <f t="shared" si="39"/>
        <v>6</v>
      </c>
      <c r="B488" s="10" t="s">
        <v>1563</v>
      </c>
      <c r="C488" s="107" t="s">
        <v>88</v>
      </c>
      <c r="D488" s="10" t="s">
        <v>205</v>
      </c>
      <c r="E488" s="10">
        <v>280</v>
      </c>
      <c r="F488" s="10" t="s">
        <v>568</v>
      </c>
      <c r="G488" s="7"/>
      <c r="H488" s="7"/>
      <c r="I488" s="7"/>
      <c r="J488" s="7"/>
    </row>
    <row r="489" spans="1:10" s="8" customFormat="1" ht="21" customHeight="1" thickBot="1" x14ac:dyDescent="0.3">
      <c r="A489" s="235" t="s">
        <v>277</v>
      </c>
      <c r="B489" s="236"/>
      <c r="C489" s="236"/>
      <c r="D489" s="236"/>
      <c r="E489" s="236"/>
      <c r="F489" s="237"/>
      <c r="G489" s="7"/>
      <c r="H489" s="7"/>
      <c r="I489" s="7"/>
      <c r="J489" s="7"/>
    </row>
    <row r="490" spans="1:10" s="8" customFormat="1" ht="32.25" thickBot="1" x14ac:dyDescent="0.3">
      <c r="A490" s="50">
        <v>1</v>
      </c>
      <c r="B490" s="195" t="s">
        <v>549</v>
      </c>
      <c r="C490" s="112" t="s">
        <v>550</v>
      </c>
      <c r="D490" s="50" t="s">
        <v>283</v>
      </c>
      <c r="E490" s="50">
        <v>12</v>
      </c>
      <c r="F490" s="50" t="s">
        <v>280</v>
      </c>
      <c r="G490" s="7"/>
      <c r="H490" s="7"/>
      <c r="I490" s="7"/>
      <c r="J490" s="7"/>
    </row>
    <row r="491" spans="1:10" ht="32.25" thickBot="1" x14ac:dyDescent="0.3">
      <c r="A491" s="50">
        <f>A490+1</f>
        <v>2</v>
      </c>
      <c r="B491" s="195" t="s">
        <v>1415</v>
      </c>
      <c r="C491" s="112" t="s">
        <v>550</v>
      </c>
      <c r="D491" s="50" t="s">
        <v>283</v>
      </c>
      <c r="E491" s="50">
        <v>11</v>
      </c>
      <c r="F491" s="50" t="s">
        <v>280</v>
      </c>
      <c r="G491" s="32"/>
      <c r="H491" s="32"/>
      <c r="I491" s="32"/>
      <c r="J491" s="32"/>
    </row>
    <row r="492" spans="1:10" s="8" customFormat="1" ht="32.25" thickBot="1" x14ac:dyDescent="0.3">
      <c r="A492" s="50">
        <f t="shared" ref="A492:A500" si="40">A491+1</f>
        <v>3</v>
      </c>
      <c r="B492" s="195" t="s">
        <v>1416</v>
      </c>
      <c r="C492" s="112" t="s">
        <v>550</v>
      </c>
      <c r="D492" s="50" t="s">
        <v>283</v>
      </c>
      <c r="E492" s="50">
        <v>11</v>
      </c>
      <c r="F492" s="50" t="s">
        <v>280</v>
      </c>
      <c r="G492" s="31"/>
      <c r="H492" s="31"/>
      <c r="I492" s="31"/>
      <c r="J492" s="31"/>
    </row>
    <row r="493" spans="1:10" s="8" customFormat="1" ht="32.25" thickBot="1" x14ac:dyDescent="0.3">
      <c r="A493" s="50">
        <f t="shared" si="40"/>
        <v>4</v>
      </c>
      <c r="B493" s="195" t="s">
        <v>551</v>
      </c>
      <c r="C493" s="112" t="s">
        <v>550</v>
      </c>
      <c r="D493" s="50" t="s">
        <v>283</v>
      </c>
      <c r="E493" s="50">
        <v>14</v>
      </c>
      <c r="F493" s="50" t="s">
        <v>280</v>
      </c>
      <c r="G493" s="31"/>
      <c r="H493" s="31"/>
      <c r="I493" s="31"/>
      <c r="J493" s="31"/>
    </row>
    <row r="494" spans="1:10" s="8" customFormat="1" ht="32.25" thickBot="1" x14ac:dyDescent="0.3">
      <c r="A494" s="50">
        <f t="shared" si="40"/>
        <v>5</v>
      </c>
      <c r="B494" s="195" t="s">
        <v>552</v>
      </c>
      <c r="C494" s="112" t="s">
        <v>550</v>
      </c>
      <c r="D494" s="50" t="s">
        <v>283</v>
      </c>
      <c r="E494" s="50">
        <v>11</v>
      </c>
      <c r="F494" s="50" t="s">
        <v>280</v>
      </c>
      <c r="G494" s="31"/>
      <c r="H494" s="31"/>
      <c r="I494" s="31"/>
      <c r="J494" s="31"/>
    </row>
    <row r="495" spans="1:10" s="8" customFormat="1" ht="32.25" thickBot="1" x14ac:dyDescent="0.3">
      <c r="A495" s="50">
        <f t="shared" si="40"/>
        <v>6</v>
      </c>
      <c r="B495" s="195" t="s">
        <v>553</v>
      </c>
      <c r="C495" s="112" t="s">
        <v>550</v>
      </c>
      <c r="D495" s="50" t="s">
        <v>283</v>
      </c>
      <c r="E495" s="50">
        <v>11</v>
      </c>
      <c r="F495" s="50" t="s">
        <v>280</v>
      </c>
      <c r="G495" s="31"/>
      <c r="H495" s="31"/>
      <c r="I495" s="31"/>
      <c r="J495" s="31"/>
    </row>
    <row r="496" spans="1:10" s="8" customFormat="1" ht="32.25" thickBot="1" x14ac:dyDescent="0.3">
      <c r="A496" s="50">
        <f t="shared" si="40"/>
        <v>7</v>
      </c>
      <c r="B496" s="195" t="s">
        <v>554</v>
      </c>
      <c r="C496" s="112" t="s">
        <v>550</v>
      </c>
      <c r="D496" s="50" t="s">
        <v>283</v>
      </c>
      <c r="E496" s="50">
        <v>15</v>
      </c>
      <c r="F496" s="50" t="s">
        <v>280</v>
      </c>
      <c r="G496" s="31"/>
      <c r="H496" s="31"/>
      <c r="I496" s="31"/>
      <c r="J496" s="31"/>
    </row>
    <row r="497" spans="1:10" s="8" customFormat="1" ht="32.25" thickBot="1" x14ac:dyDescent="0.3">
      <c r="A497" s="50">
        <f t="shared" si="40"/>
        <v>8</v>
      </c>
      <c r="B497" s="195" t="s">
        <v>519</v>
      </c>
      <c r="C497" s="112" t="s">
        <v>550</v>
      </c>
      <c r="D497" s="50" t="s">
        <v>283</v>
      </c>
      <c r="E497" s="50">
        <v>4</v>
      </c>
      <c r="F497" s="50" t="s">
        <v>280</v>
      </c>
      <c r="G497" s="31"/>
      <c r="H497" s="31"/>
      <c r="I497" s="31"/>
      <c r="J497" s="31"/>
    </row>
    <row r="498" spans="1:10" s="8" customFormat="1" ht="32.25" thickBot="1" x14ac:dyDescent="0.3">
      <c r="A498" s="50">
        <f t="shared" si="40"/>
        <v>9</v>
      </c>
      <c r="B498" s="195" t="s">
        <v>555</v>
      </c>
      <c r="C498" s="112" t="s">
        <v>550</v>
      </c>
      <c r="D498" s="50" t="s">
        <v>283</v>
      </c>
      <c r="E498" s="50">
        <v>5</v>
      </c>
      <c r="F498" s="50" t="s">
        <v>280</v>
      </c>
      <c r="G498" s="31"/>
      <c r="H498" s="31"/>
      <c r="I498" s="31"/>
      <c r="J498" s="31"/>
    </row>
    <row r="499" spans="1:10" s="8" customFormat="1" ht="32.25" thickBot="1" x14ac:dyDescent="0.3">
      <c r="A499" s="50">
        <f t="shared" si="40"/>
        <v>10</v>
      </c>
      <c r="B499" s="195" t="s">
        <v>556</v>
      </c>
      <c r="C499" s="112" t="s">
        <v>550</v>
      </c>
      <c r="D499" s="50" t="s">
        <v>283</v>
      </c>
      <c r="E499" s="50">
        <v>5</v>
      </c>
      <c r="F499" s="50" t="s">
        <v>280</v>
      </c>
      <c r="G499" s="31"/>
      <c r="H499" s="31"/>
      <c r="I499" s="31"/>
      <c r="J499" s="31"/>
    </row>
    <row r="500" spans="1:10" s="8" customFormat="1" ht="32.25" thickBot="1" x14ac:dyDescent="0.3">
      <c r="A500" s="50">
        <f t="shared" si="40"/>
        <v>11</v>
      </c>
      <c r="B500" s="195" t="s">
        <v>557</v>
      </c>
      <c r="C500" s="112" t="s">
        <v>550</v>
      </c>
      <c r="D500" s="50" t="s">
        <v>283</v>
      </c>
      <c r="E500" s="50">
        <v>5</v>
      </c>
      <c r="F500" s="50" t="s">
        <v>280</v>
      </c>
      <c r="G500" s="31"/>
      <c r="H500" s="31"/>
      <c r="I500" s="31"/>
      <c r="J500" s="31"/>
    </row>
    <row r="501" spans="1:10" s="8" customFormat="1" ht="19.5" thickBot="1" x14ac:dyDescent="0.3">
      <c r="A501" s="235" t="s">
        <v>506</v>
      </c>
      <c r="B501" s="236"/>
      <c r="C501" s="236"/>
      <c r="D501" s="236"/>
      <c r="E501" s="236"/>
      <c r="F501" s="237"/>
      <c r="G501" s="7"/>
      <c r="H501" s="7"/>
      <c r="I501" s="7"/>
      <c r="J501" s="7"/>
    </row>
    <row r="502" spans="1:10" s="8" customFormat="1" ht="32.25" thickBot="1" x14ac:dyDescent="0.3">
      <c r="A502" s="202">
        <v>1</v>
      </c>
      <c r="B502" s="68" t="s">
        <v>1547</v>
      </c>
      <c r="C502" s="107" t="s">
        <v>48</v>
      </c>
      <c r="D502" s="10" t="s">
        <v>46</v>
      </c>
      <c r="E502" s="10">
        <v>50</v>
      </c>
      <c r="F502" s="10" t="s">
        <v>507</v>
      </c>
      <c r="G502" s="7"/>
      <c r="H502" s="7"/>
      <c r="I502" s="7"/>
      <c r="J502" s="7"/>
    </row>
    <row r="503" spans="1:10" s="8" customFormat="1" ht="32.25" thickBot="1" x14ac:dyDescent="0.3">
      <c r="A503" s="202">
        <f>A502+1</f>
        <v>2</v>
      </c>
      <c r="B503" s="68" t="s">
        <v>1548</v>
      </c>
      <c r="C503" s="107" t="s">
        <v>48</v>
      </c>
      <c r="D503" s="10" t="s">
        <v>46</v>
      </c>
      <c r="E503" s="10">
        <v>50</v>
      </c>
      <c r="F503" s="10" t="s">
        <v>507</v>
      </c>
      <c r="G503" s="7"/>
      <c r="H503" s="7"/>
      <c r="I503" s="7"/>
      <c r="J503" s="7"/>
    </row>
    <row r="504" spans="1:10" ht="32.25" thickBot="1" x14ac:dyDescent="0.3">
      <c r="A504" s="202">
        <f t="shared" ref="A504:A506" si="41">A503+1</f>
        <v>3</v>
      </c>
      <c r="B504" s="68" t="s">
        <v>1549</v>
      </c>
      <c r="C504" s="107" t="s">
        <v>48</v>
      </c>
      <c r="D504" s="10" t="s">
        <v>46</v>
      </c>
      <c r="E504" s="10">
        <v>50</v>
      </c>
      <c r="F504" s="10" t="s">
        <v>507</v>
      </c>
      <c r="G504" s="1"/>
      <c r="H504" s="1"/>
      <c r="I504" s="1"/>
      <c r="J504" s="1"/>
    </row>
    <row r="505" spans="1:10" s="8" customFormat="1" ht="32.25" thickBot="1" x14ac:dyDescent="0.3">
      <c r="A505" s="202">
        <f t="shared" si="41"/>
        <v>4</v>
      </c>
      <c r="B505" s="68" t="s">
        <v>1550</v>
      </c>
      <c r="C505" s="107" t="s">
        <v>106</v>
      </c>
      <c r="D505" s="10" t="s">
        <v>46</v>
      </c>
      <c r="E505" s="10">
        <v>50</v>
      </c>
      <c r="F505" s="10" t="s">
        <v>507</v>
      </c>
      <c r="G505" s="7"/>
      <c r="H505" s="7"/>
      <c r="I505" s="7"/>
      <c r="J505" s="7"/>
    </row>
    <row r="506" spans="1:10" s="8" customFormat="1" ht="48" thickBot="1" x14ac:dyDescent="0.3">
      <c r="A506" s="202">
        <f t="shared" si="41"/>
        <v>5</v>
      </c>
      <c r="B506" s="68" t="s">
        <v>1551</v>
      </c>
      <c r="C506" s="107" t="s">
        <v>1268</v>
      </c>
      <c r="D506" s="10" t="s">
        <v>508</v>
      </c>
      <c r="E506" s="10">
        <v>50</v>
      </c>
      <c r="F506" s="10" t="s">
        <v>507</v>
      </c>
      <c r="G506" s="7"/>
      <c r="H506" s="7"/>
      <c r="I506" s="7"/>
      <c r="J506" s="7"/>
    </row>
    <row r="507" spans="1:10" s="15" customFormat="1" ht="19.5" thickBot="1" x14ac:dyDescent="0.3">
      <c r="A507" s="243" t="s">
        <v>587</v>
      </c>
      <c r="B507" s="244"/>
      <c r="C507" s="244"/>
      <c r="D507" s="244"/>
      <c r="E507" s="244"/>
      <c r="F507" s="245"/>
      <c r="G507" s="25"/>
      <c r="H507" s="14"/>
      <c r="I507" s="14"/>
      <c r="J507" s="14"/>
    </row>
    <row r="508" spans="1:10" s="15" customFormat="1" ht="63.75" thickBot="1" x14ac:dyDescent="0.3">
      <c r="A508" s="203">
        <v>1</v>
      </c>
      <c r="B508" s="68" t="s">
        <v>1559</v>
      </c>
      <c r="C508" s="124" t="s">
        <v>588</v>
      </c>
      <c r="D508" s="68" t="s">
        <v>589</v>
      </c>
      <c r="E508" s="68">
        <v>50</v>
      </c>
      <c r="F508" s="68" t="s">
        <v>590</v>
      </c>
      <c r="G508" s="25"/>
      <c r="H508" s="14"/>
      <c r="I508" s="14"/>
      <c r="J508" s="14"/>
    </row>
    <row r="509" spans="1:10" s="15" customFormat="1" ht="48" thickBot="1" x14ac:dyDescent="0.3">
      <c r="A509" s="203">
        <f>A508+1</f>
        <v>2</v>
      </c>
      <c r="B509" s="232" t="s">
        <v>1553</v>
      </c>
      <c r="C509" s="124" t="s">
        <v>591</v>
      </c>
      <c r="D509" s="68" t="s">
        <v>589</v>
      </c>
      <c r="E509" s="68">
        <v>150</v>
      </c>
      <c r="F509" s="68" t="s">
        <v>590</v>
      </c>
      <c r="G509" s="25"/>
      <c r="H509" s="14"/>
      <c r="I509" s="14"/>
      <c r="J509" s="14"/>
    </row>
    <row r="510" spans="1:10" s="15" customFormat="1" ht="48" thickBot="1" x14ac:dyDescent="0.3">
      <c r="A510" s="203">
        <f t="shared" ref="A510:A518" si="42">A509+1</f>
        <v>3</v>
      </c>
      <c r="B510" s="232" t="s">
        <v>592</v>
      </c>
      <c r="C510" s="124" t="s">
        <v>591</v>
      </c>
      <c r="D510" s="68" t="s">
        <v>589</v>
      </c>
      <c r="E510" s="68">
        <v>150</v>
      </c>
      <c r="F510" s="68" t="s">
        <v>590</v>
      </c>
      <c r="G510" s="25"/>
      <c r="H510" s="14"/>
      <c r="I510" s="14"/>
      <c r="J510" s="14"/>
    </row>
    <row r="511" spans="1:10" s="15" customFormat="1" ht="63.75" thickBot="1" x14ac:dyDescent="0.3">
      <c r="A511" s="203">
        <f t="shared" si="42"/>
        <v>4</v>
      </c>
      <c r="B511" s="68" t="s">
        <v>1552</v>
      </c>
      <c r="C511" s="124" t="s">
        <v>48</v>
      </c>
      <c r="D511" s="68" t="s">
        <v>132</v>
      </c>
      <c r="E511" s="68">
        <v>150</v>
      </c>
      <c r="F511" s="68" t="s">
        <v>593</v>
      </c>
      <c r="G511" s="25"/>
      <c r="H511" s="14"/>
      <c r="I511" s="14"/>
      <c r="J511" s="14"/>
    </row>
    <row r="512" spans="1:10" s="15" customFormat="1" ht="48" thickBot="1" x14ac:dyDescent="0.3">
      <c r="A512" s="203">
        <f t="shared" si="42"/>
        <v>5</v>
      </c>
      <c r="B512" s="232" t="s">
        <v>1554</v>
      </c>
      <c r="C512" s="124" t="s">
        <v>594</v>
      </c>
      <c r="D512" s="68" t="s">
        <v>589</v>
      </c>
      <c r="E512" s="68">
        <v>60</v>
      </c>
      <c r="F512" s="68" t="s">
        <v>590</v>
      </c>
      <c r="G512" s="25"/>
      <c r="H512" s="14"/>
      <c r="I512" s="14"/>
      <c r="J512" s="14"/>
    </row>
    <row r="513" spans="1:1024" s="15" customFormat="1" ht="48" thickBot="1" x14ac:dyDescent="0.3">
      <c r="A513" s="203">
        <f t="shared" si="42"/>
        <v>6</v>
      </c>
      <c r="B513" s="232" t="s">
        <v>1555</v>
      </c>
      <c r="C513" s="124" t="s">
        <v>595</v>
      </c>
      <c r="D513" s="68" t="s">
        <v>589</v>
      </c>
      <c r="E513" s="68">
        <v>150</v>
      </c>
      <c r="F513" s="68" t="s">
        <v>590</v>
      </c>
      <c r="G513" s="25"/>
      <c r="H513" s="14"/>
      <c r="I513" s="14"/>
      <c r="J513" s="14"/>
    </row>
    <row r="514" spans="1:1024" s="15" customFormat="1" ht="63.75" thickBot="1" x14ac:dyDescent="0.3">
      <c r="A514" s="203">
        <f t="shared" ref="A514" si="43">A513+1</f>
        <v>7</v>
      </c>
      <c r="B514" s="232" t="s">
        <v>1556</v>
      </c>
      <c r="C514" s="124" t="s">
        <v>595</v>
      </c>
      <c r="D514" s="68" t="s">
        <v>589</v>
      </c>
      <c r="E514" s="68">
        <v>150</v>
      </c>
      <c r="F514" s="68" t="s">
        <v>590</v>
      </c>
      <c r="G514" s="25"/>
      <c r="H514" s="14"/>
      <c r="I514" s="14"/>
      <c r="J514" s="14"/>
    </row>
    <row r="515" spans="1:1024" s="18" customFormat="1" ht="48" thickBot="1" x14ac:dyDescent="0.3">
      <c r="A515" s="203">
        <f>A513+1</f>
        <v>7</v>
      </c>
      <c r="B515" s="307" t="s">
        <v>1557</v>
      </c>
      <c r="C515" s="124" t="s">
        <v>596</v>
      </c>
      <c r="D515" s="68" t="s">
        <v>589</v>
      </c>
      <c r="E515" s="68">
        <v>200</v>
      </c>
      <c r="F515" s="68" t="s">
        <v>590</v>
      </c>
      <c r="G515" s="25"/>
      <c r="H515" s="25"/>
      <c r="I515" s="25"/>
      <c r="J515" s="25"/>
    </row>
    <row r="516" spans="1:1024" s="18" customFormat="1" ht="48" thickBot="1" x14ac:dyDescent="0.3">
      <c r="A516" s="203">
        <f t="shared" si="42"/>
        <v>8</v>
      </c>
      <c r="B516" s="307" t="s">
        <v>592</v>
      </c>
      <c r="C516" s="124" t="s">
        <v>596</v>
      </c>
      <c r="D516" s="68" t="s">
        <v>589</v>
      </c>
      <c r="E516" s="68">
        <v>200</v>
      </c>
      <c r="F516" s="68" t="s">
        <v>590</v>
      </c>
      <c r="G516" s="25"/>
      <c r="H516" s="25"/>
      <c r="I516" s="25"/>
      <c r="J516" s="25"/>
    </row>
    <row r="517" spans="1:1024" s="18" customFormat="1" ht="95.25" thickBot="1" x14ac:dyDescent="0.3">
      <c r="A517" s="203">
        <f t="shared" si="42"/>
        <v>9</v>
      </c>
      <c r="B517" s="68" t="s">
        <v>597</v>
      </c>
      <c r="C517" s="124" t="s">
        <v>598</v>
      </c>
      <c r="D517" s="68" t="s">
        <v>589</v>
      </c>
      <c r="E517" s="68">
        <v>200</v>
      </c>
      <c r="F517" s="68" t="s">
        <v>590</v>
      </c>
      <c r="G517" s="25"/>
      <c r="H517" s="25"/>
      <c r="I517" s="25"/>
      <c r="J517" s="25"/>
    </row>
    <row r="518" spans="1:1024" s="15" customFormat="1" ht="63.75" thickBot="1" x14ac:dyDescent="0.3">
      <c r="A518" s="203">
        <f t="shared" si="42"/>
        <v>10</v>
      </c>
      <c r="B518" s="68" t="s">
        <v>1558</v>
      </c>
      <c r="C518" s="124" t="s">
        <v>88</v>
      </c>
      <c r="D518" s="68" t="s">
        <v>37</v>
      </c>
      <c r="E518" s="68">
        <v>200</v>
      </c>
      <c r="F518" s="68" t="s">
        <v>599</v>
      </c>
      <c r="G518" s="17"/>
      <c r="H518" s="17"/>
      <c r="I518" s="17"/>
      <c r="J518" s="17"/>
      <c r="ALZ518" s="18"/>
    </row>
    <row r="519" spans="1:1024" s="8" customFormat="1" ht="44.25" customHeight="1" thickBot="1" x14ac:dyDescent="0.3">
      <c r="A519" s="246" t="s">
        <v>658</v>
      </c>
      <c r="B519" s="256"/>
      <c r="C519" s="256"/>
      <c r="D519" s="256"/>
      <c r="E519" s="256"/>
      <c r="F519" s="257"/>
      <c r="G519" s="21"/>
      <c r="H519" s="21"/>
      <c r="I519" s="21"/>
      <c r="J519" s="21"/>
      <c r="ALZ519" s="2"/>
    </row>
    <row r="520" spans="1:1024" ht="21.75" customHeight="1" thickBot="1" x14ac:dyDescent="0.3">
      <c r="A520" s="258" t="s">
        <v>1328</v>
      </c>
      <c r="B520" s="259"/>
      <c r="C520" s="259"/>
      <c r="D520" s="259"/>
      <c r="E520" s="259"/>
      <c r="F520" s="260"/>
      <c r="G520" s="184"/>
      <c r="H520" s="181"/>
      <c r="I520" s="181"/>
      <c r="J520" s="181"/>
      <c r="K520" s="181"/>
      <c r="L520" s="181"/>
      <c r="M520" s="182"/>
      <c r="N520" s="183"/>
      <c r="O520" s="183"/>
      <c r="P520" s="182"/>
      <c r="Q520" s="1"/>
      <c r="R520" s="1"/>
      <c r="S520" s="1"/>
      <c r="T520" s="1"/>
    </row>
    <row r="521" spans="1:1024" s="8" customFormat="1" ht="65.25" customHeight="1" x14ac:dyDescent="0.25">
      <c r="A521" s="204">
        <v>1</v>
      </c>
      <c r="B521" s="179" t="s">
        <v>1332</v>
      </c>
      <c r="C521" s="185" t="s">
        <v>61</v>
      </c>
      <c r="D521" s="179" t="s">
        <v>1329</v>
      </c>
      <c r="E521" s="179">
        <v>20</v>
      </c>
      <c r="F521" s="180" t="s">
        <v>1337</v>
      </c>
      <c r="G521" s="184"/>
      <c r="H521" s="181"/>
      <c r="I521" s="181"/>
      <c r="J521" s="181"/>
      <c r="K521" s="181"/>
      <c r="L521" s="181"/>
      <c r="M521" s="182"/>
      <c r="N521" s="183"/>
      <c r="O521" s="183"/>
      <c r="P521" s="182"/>
      <c r="Q521" s="21"/>
      <c r="R521" s="21"/>
      <c r="S521" s="21"/>
      <c r="T521" s="21"/>
      <c r="AMJ521" s="2"/>
    </row>
    <row r="522" spans="1:1024" s="8" customFormat="1" ht="66.75" customHeight="1" x14ac:dyDescent="0.25">
      <c r="A522" s="204">
        <f>A521+1</f>
        <v>2</v>
      </c>
      <c r="B522" s="179" t="s">
        <v>1333</v>
      </c>
      <c r="C522" s="185" t="s">
        <v>61</v>
      </c>
      <c r="D522" s="179" t="s">
        <v>1329</v>
      </c>
      <c r="E522" s="179">
        <v>30</v>
      </c>
      <c r="F522" s="180" t="s">
        <v>1337</v>
      </c>
      <c r="G522" s="184"/>
      <c r="H522" s="181"/>
      <c r="I522" s="181"/>
      <c r="J522" s="181"/>
      <c r="K522" s="181"/>
      <c r="L522" s="181"/>
      <c r="M522" s="182"/>
      <c r="N522" s="183"/>
      <c r="O522" s="183"/>
      <c r="P522" s="182"/>
      <c r="Q522" s="21"/>
      <c r="R522" s="21"/>
      <c r="S522" s="21"/>
      <c r="T522" s="21"/>
      <c r="AMJ522" s="2"/>
    </row>
    <row r="523" spans="1:1024" s="8" customFormat="1" ht="69" customHeight="1" x14ac:dyDescent="0.25">
      <c r="A523" s="204">
        <f t="shared" ref="A523:A525" si="44">A522+1</f>
        <v>3</v>
      </c>
      <c r="B523" s="179" t="s">
        <v>1334</v>
      </c>
      <c r="C523" s="185" t="s">
        <v>1330</v>
      </c>
      <c r="D523" s="179" t="s">
        <v>1329</v>
      </c>
      <c r="E523" s="179">
        <v>50</v>
      </c>
      <c r="F523" s="180" t="s">
        <v>1337</v>
      </c>
      <c r="G523" s="184"/>
      <c r="H523" s="181"/>
      <c r="I523" s="181"/>
      <c r="J523" s="181"/>
      <c r="K523" s="181"/>
      <c r="L523" s="181"/>
      <c r="M523" s="182"/>
      <c r="N523" s="183"/>
      <c r="O523" s="183"/>
      <c r="P523" s="182"/>
      <c r="Q523" s="21"/>
      <c r="R523" s="21"/>
      <c r="S523" s="21"/>
      <c r="T523" s="21"/>
      <c r="AMJ523" s="2"/>
    </row>
    <row r="524" spans="1:1024" s="8" customFormat="1" ht="47.25" x14ac:dyDescent="0.25">
      <c r="A524" s="204">
        <f t="shared" si="44"/>
        <v>4</v>
      </c>
      <c r="B524" s="179" t="s">
        <v>1335</v>
      </c>
      <c r="C524" s="185" t="s">
        <v>1331</v>
      </c>
      <c r="D524" s="179" t="s">
        <v>1329</v>
      </c>
      <c r="E524" s="179">
        <v>35</v>
      </c>
      <c r="F524" s="180" t="s">
        <v>1337</v>
      </c>
      <c r="G524" s="184"/>
      <c r="H524" s="181"/>
      <c r="I524" s="181"/>
      <c r="J524" s="181"/>
      <c r="K524" s="181"/>
      <c r="L524" s="181"/>
      <c r="M524" s="182"/>
      <c r="N524" s="183"/>
      <c r="O524" s="183"/>
      <c r="P524" s="182"/>
      <c r="Q524" s="21"/>
      <c r="R524" s="21"/>
      <c r="S524" s="21"/>
      <c r="T524" s="21"/>
      <c r="AMJ524" s="2"/>
    </row>
    <row r="525" spans="1:1024" s="8" customFormat="1" ht="69.75" customHeight="1" thickBot="1" x14ac:dyDescent="0.3">
      <c r="A525" s="204">
        <f t="shared" si="44"/>
        <v>5</v>
      </c>
      <c r="B525" s="179" t="s">
        <v>1336</v>
      </c>
      <c r="C525" s="185" t="s">
        <v>1330</v>
      </c>
      <c r="D525" s="179" t="s">
        <v>1329</v>
      </c>
      <c r="E525" s="179">
        <v>20</v>
      </c>
      <c r="F525" s="180" t="s">
        <v>1337</v>
      </c>
      <c r="G525" s="184"/>
      <c r="H525" s="181"/>
      <c r="I525" s="181"/>
      <c r="J525" s="181"/>
      <c r="K525" s="181"/>
      <c r="L525" s="181"/>
      <c r="M525" s="182"/>
      <c r="N525" s="183"/>
      <c r="O525" s="183"/>
      <c r="P525" s="182"/>
      <c r="Q525" s="21"/>
      <c r="R525" s="21"/>
      <c r="S525" s="21"/>
      <c r="T525" s="21"/>
      <c r="AMJ525" s="2"/>
    </row>
    <row r="526" spans="1:1024" ht="19.5" thickBot="1" x14ac:dyDescent="0.3">
      <c r="A526" s="258" t="s">
        <v>751</v>
      </c>
      <c r="B526" s="259"/>
      <c r="C526" s="259"/>
      <c r="D526" s="259"/>
      <c r="E526" s="259"/>
      <c r="F526" s="259"/>
      <c r="G526" s="143"/>
      <c r="H526" s="81"/>
      <c r="I526" s="81"/>
      <c r="J526" s="81"/>
      <c r="K526" s="82"/>
      <c r="L526" s="82"/>
      <c r="M526" s="82"/>
      <c r="N526" s="82"/>
      <c r="O526" s="82"/>
      <c r="P526" s="82"/>
    </row>
    <row r="527" spans="1:1024" ht="48" thickBot="1" x14ac:dyDescent="0.3">
      <c r="A527" s="205">
        <v>1</v>
      </c>
      <c r="B527" s="10" t="s">
        <v>503</v>
      </c>
      <c r="C527" s="107" t="s">
        <v>752</v>
      </c>
      <c r="D527" s="10" t="s">
        <v>753</v>
      </c>
      <c r="E527" s="10">
        <v>90</v>
      </c>
      <c r="F527" s="89" t="s">
        <v>754</v>
      </c>
      <c r="G527" s="143"/>
      <c r="H527" s="81"/>
      <c r="I527" s="81"/>
      <c r="J527" s="81"/>
      <c r="K527" s="82"/>
      <c r="L527" s="82"/>
      <c r="M527" s="82"/>
      <c r="N527" s="82"/>
      <c r="O527" s="82"/>
      <c r="P527" s="82"/>
    </row>
    <row r="528" spans="1:1024" s="8" customFormat="1" ht="48" thickBot="1" x14ac:dyDescent="0.3">
      <c r="A528" s="205">
        <v>2</v>
      </c>
      <c r="B528" s="10" t="s">
        <v>1528</v>
      </c>
      <c r="C528" s="107" t="s">
        <v>752</v>
      </c>
      <c r="D528" s="10" t="s">
        <v>753</v>
      </c>
      <c r="E528" s="10">
        <v>320</v>
      </c>
      <c r="F528" s="10" t="s">
        <v>754</v>
      </c>
      <c r="G528" s="7"/>
      <c r="H528" s="7"/>
      <c r="I528" s="7"/>
      <c r="J528" s="7"/>
    </row>
    <row r="529" spans="1:1024" s="8" customFormat="1" ht="23.25" customHeight="1" thickBot="1" x14ac:dyDescent="0.3">
      <c r="A529" s="235" t="s">
        <v>1338</v>
      </c>
      <c r="B529" s="236"/>
      <c r="C529" s="236"/>
      <c r="D529" s="236"/>
      <c r="E529" s="236"/>
      <c r="F529" s="237"/>
      <c r="G529" s="71"/>
      <c r="H529" s="71"/>
      <c r="I529" s="71"/>
      <c r="J529" s="71"/>
      <c r="K529" s="71"/>
      <c r="L529" s="71"/>
      <c r="M529" s="186"/>
      <c r="N529" s="187"/>
      <c r="O529" s="187"/>
      <c r="P529" s="186"/>
      <c r="Q529" s="21"/>
      <c r="R529" s="21"/>
      <c r="S529" s="21"/>
      <c r="T529" s="21"/>
      <c r="AMJ529" s="2"/>
    </row>
    <row r="530" spans="1:1024" s="8" customFormat="1" ht="78" customHeight="1" thickBot="1" x14ac:dyDescent="0.3">
      <c r="A530" s="205">
        <v>1</v>
      </c>
      <c r="B530" s="58" t="s">
        <v>1546</v>
      </c>
      <c r="C530" s="58" t="s">
        <v>1341</v>
      </c>
      <c r="D530" s="58" t="s">
        <v>824</v>
      </c>
      <c r="E530" s="58">
        <v>20</v>
      </c>
      <c r="F530" s="58" t="s">
        <v>1339</v>
      </c>
      <c r="G530" s="181"/>
      <c r="H530" s="181"/>
      <c r="I530" s="181"/>
      <c r="J530" s="181"/>
      <c r="K530" s="181"/>
      <c r="L530" s="181"/>
      <c r="M530" s="182"/>
      <c r="N530" s="183"/>
      <c r="O530" s="183"/>
      <c r="P530" s="182"/>
      <c r="Q530" s="21"/>
      <c r="R530" s="21"/>
      <c r="S530" s="21"/>
      <c r="T530" s="21"/>
      <c r="AMJ530" s="2"/>
    </row>
    <row r="531" spans="1:1024" s="8" customFormat="1" ht="19.5" thickBot="1" x14ac:dyDescent="0.3">
      <c r="A531" s="235" t="s">
        <v>801</v>
      </c>
      <c r="B531" s="236"/>
      <c r="C531" s="236"/>
      <c r="D531" s="236"/>
      <c r="E531" s="236"/>
      <c r="F531" s="237"/>
      <c r="G531" s="7"/>
      <c r="H531" s="7"/>
      <c r="I531" s="7"/>
      <c r="J531" s="7"/>
    </row>
    <row r="532" spans="1:1024" s="8" customFormat="1" ht="63.75" thickBot="1" x14ac:dyDescent="0.3">
      <c r="A532" s="202">
        <v>1</v>
      </c>
      <c r="B532" s="10" t="s">
        <v>1544</v>
      </c>
      <c r="C532" s="107" t="s">
        <v>18</v>
      </c>
      <c r="D532" s="10" t="s">
        <v>46</v>
      </c>
      <c r="E532" s="10">
        <v>140</v>
      </c>
      <c r="F532" s="10" t="s">
        <v>802</v>
      </c>
      <c r="G532" s="7"/>
      <c r="H532" s="7"/>
      <c r="I532" s="7"/>
      <c r="J532" s="7"/>
    </row>
    <row r="533" spans="1:1024" s="8" customFormat="1" ht="48" thickBot="1" x14ac:dyDescent="0.3">
      <c r="A533" s="202">
        <v>2</v>
      </c>
      <c r="B533" s="10" t="s">
        <v>1545</v>
      </c>
      <c r="C533" s="107" t="s">
        <v>142</v>
      </c>
      <c r="D533" s="10" t="s">
        <v>46</v>
      </c>
      <c r="E533" s="10">
        <v>112</v>
      </c>
      <c r="F533" s="10" t="s">
        <v>802</v>
      </c>
      <c r="G533" s="7"/>
      <c r="H533" s="7"/>
      <c r="I533" s="7"/>
      <c r="J533" s="7"/>
    </row>
    <row r="534" spans="1:1024" ht="19.5" thickBot="1" x14ac:dyDescent="0.3">
      <c r="A534" s="235" t="s">
        <v>99</v>
      </c>
      <c r="B534" s="236"/>
      <c r="C534" s="236"/>
      <c r="D534" s="236"/>
      <c r="E534" s="236"/>
      <c r="F534" s="237"/>
      <c r="G534" s="1"/>
      <c r="H534" s="1"/>
      <c r="I534" s="1"/>
      <c r="J534" s="1"/>
    </row>
    <row r="535" spans="1:1024" ht="48" thickBot="1" x14ac:dyDescent="0.3">
      <c r="A535" s="230">
        <v>1</v>
      </c>
      <c r="B535" s="34" t="s">
        <v>1542</v>
      </c>
      <c r="C535" s="158" t="s">
        <v>755</v>
      </c>
      <c r="D535" s="34" t="s">
        <v>101</v>
      </c>
      <c r="E535" s="34"/>
      <c r="F535" s="34" t="s">
        <v>370</v>
      </c>
      <c r="G535" s="1"/>
      <c r="H535" s="1"/>
      <c r="I535" s="1"/>
      <c r="J535" s="1"/>
    </row>
    <row r="536" spans="1:1024" ht="48" thickBot="1" x14ac:dyDescent="0.3">
      <c r="A536" s="230">
        <f>A535+1</f>
        <v>2</v>
      </c>
      <c r="B536" s="34" t="s">
        <v>503</v>
      </c>
      <c r="C536" s="158" t="s">
        <v>374</v>
      </c>
      <c r="D536" s="34" t="s">
        <v>101</v>
      </c>
      <c r="E536" s="34"/>
      <c r="F536" s="34" t="s">
        <v>370</v>
      </c>
      <c r="G536" s="1"/>
      <c r="H536" s="1"/>
      <c r="I536" s="1"/>
      <c r="J536" s="1"/>
    </row>
    <row r="537" spans="1:1024" ht="48" thickBot="1" x14ac:dyDescent="0.3">
      <c r="A537" s="230">
        <f t="shared" ref="A537:A538" si="45">A536+1</f>
        <v>3</v>
      </c>
      <c r="B537" s="34" t="s">
        <v>500</v>
      </c>
      <c r="C537" s="158" t="s">
        <v>756</v>
      </c>
      <c r="D537" s="34" t="s">
        <v>101</v>
      </c>
      <c r="E537" s="34"/>
      <c r="F537" s="34" t="s">
        <v>370</v>
      </c>
      <c r="G537" s="1"/>
      <c r="H537" s="1"/>
      <c r="I537" s="1"/>
      <c r="J537" s="1"/>
    </row>
    <row r="538" spans="1:1024" ht="48" thickBot="1" x14ac:dyDescent="0.3">
      <c r="A538" s="230">
        <f t="shared" si="45"/>
        <v>4</v>
      </c>
      <c r="B538" s="34" t="s">
        <v>1543</v>
      </c>
      <c r="C538" s="158" t="s">
        <v>100</v>
      </c>
      <c r="D538" s="34" t="s">
        <v>101</v>
      </c>
      <c r="E538" s="34"/>
      <c r="F538" s="34" t="s">
        <v>370</v>
      </c>
      <c r="G538" s="1"/>
      <c r="H538" s="1"/>
      <c r="I538" s="1"/>
      <c r="J538" s="1"/>
    </row>
    <row r="539" spans="1:1024" ht="19.5" thickBot="1" x14ac:dyDescent="0.3">
      <c r="A539" s="235" t="s">
        <v>757</v>
      </c>
      <c r="B539" s="236"/>
      <c r="C539" s="236"/>
      <c r="D539" s="236"/>
      <c r="E539" s="236"/>
      <c r="F539" s="237"/>
      <c r="G539" s="1"/>
      <c r="H539" s="1"/>
      <c r="I539" s="1"/>
      <c r="J539" s="1"/>
    </row>
    <row r="540" spans="1:1024" ht="48" thickBot="1" x14ac:dyDescent="0.3">
      <c r="A540" s="230">
        <v>1</v>
      </c>
      <c r="B540" s="34" t="s">
        <v>1540</v>
      </c>
      <c r="C540" s="158" t="s">
        <v>758</v>
      </c>
      <c r="D540" s="34" t="s">
        <v>273</v>
      </c>
      <c r="E540" s="34">
        <v>35</v>
      </c>
      <c r="F540" s="34" t="s">
        <v>759</v>
      </c>
      <c r="G540" s="1"/>
      <c r="H540" s="1"/>
      <c r="I540" s="1"/>
      <c r="J540" s="1"/>
    </row>
    <row r="541" spans="1:1024" ht="48" thickBot="1" x14ac:dyDescent="0.3">
      <c r="A541" s="231">
        <v>2</v>
      </c>
      <c r="B541" s="72" t="s">
        <v>1541</v>
      </c>
      <c r="C541" s="159" t="s">
        <v>760</v>
      </c>
      <c r="D541" s="72" t="s">
        <v>273</v>
      </c>
      <c r="E541" s="72">
        <v>35</v>
      </c>
      <c r="F541" s="72" t="s">
        <v>759</v>
      </c>
      <c r="G541" s="1"/>
      <c r="H541" s="1"/>
      <c r="I541" s="1"/>
      <c r="J541" s="1"/>
    </row>
    <row r="542" spans="1:1024" s="8" customFormat="1" ht="19.5" thickBot="1" x14ac:dyDescent="0.3">
      <c r="A542" s="258" t="s">
        <v>788</v>
      </c>
      <c r="B542" s="259"/>
      <c r="C542" s="259"/>
      <c r="D542" s="259"/>
      <c r="E542" s="259"/>
      <c r="F542" s="260"/>
      <c r="G542" s="21"/>
      <c r="H542" s="21"/>
      <c r="I542" s="21"/>
      <c r="J542" s="21"/>
      <c r="ALZ542" s="2"/>
    </row>
    <row r="543" spans="1:1024" s="8" customFormat="1" ht="48" thickBot="1" x14ac:dyDescent="0.3">
      <c r="A543" s="10">
        <v>1</v>
      </c>
      <c r="B543" s="10" t="s">
        <v>789</v>
      </c>
      <c r="C543" s="10" t="s">
        <v>790</v>
      </c>
      <c r="D543" s="10" t="s">
        <v>349</v>
      </c>
      <c r="E543" s="10">
        <v>10</v>
      </c>
      <c r="F543" s="10" t="s">
        <v>791</v>
      </c>
      <c r="G543" s="21"/>
      <c r="H543" s="21"/>
      <c r="I543" s="21"/>
      <c r="J543" s="21"/>
      <c r="ALZ543" s="2"/>
    </row>
    <row r="544" spans="1:1024" s="8" customFormat="1" ht="79.5" thickBot="1" x14ac:dyDescent="0.3">
      <c r="A544" s="10">
        <f>A543+1</f>
        <v>2</v>
      </c>
      <c r="B544" s="10" t="s">
        <v>792</v>
      </c>
      <c r="C544" s="10" t="s">
        <v>793</v>
      </c>
      <c r="D544" s="10" t="s">
        <v>794</v>
      </c>
      <c r="E544" s="10">
        <v>20</v>
      </c>
      <c r="F544" s="10" t="s">
        <v>791</v>
      </c>
      <c r="G544" s="21"/>
      <c r="H544" s="21"/>
      <c r="I544" s="21"/>
      <c r="J544" s="21"/>
      <c r="ALZ544" s="2"/>
    </row>
    <row r="545" spans="1:1014" s="8" customFormat="1" ht="48" thickBot="1" x14ac:dyDescent="0.3">
      <c r="A545" s="10">
        <f t="shared" ref="A545:A548" si="46">A544+1</f>
        <v>3</v>
      </c>
      <c r="B545" s="10" t="s">
        <v>795</v>
      </c>
      <c r="C545" s="10" t="s">
        <v>82</v>
      </c>
      <c r="D545" s="10" t="s">
        <v>796</v>
      </c>
      <c r="E545" s="10">
        <v>30</v>
      </c>
      <c r="F545" s="10" t="s">
        <v>791</v>
      </c>
      <c r="G545" s="21"/>
      <c r="H545" s="21"/>
      <c r="I545" s="21"/>
      <c r="J545" s="21"/>
      <c r="ALZ545" s="2"/>
    </row>
    <row r="546" spans="1:1014" s="8" customFormat="1" ht="48" thickBot="1" x14ac:dyDescent="0.3">
      <c r="A546" s="10">
        <f t="shared" si="46"/>
        <v>4</v>
      </c>
      <c r="B546" s="10" t="s">
        <v>797</v>
      </c>
      <c r="C546" s="10" t="s">
        <v>82</v>
      </c>
      <c r="D546" s="10" t="s">
        <v>349</v>
      </c>
      <c r="E546" s="10">
        <v>40</v>
      </c>
      <c r="F546" s="10" t="s">
        <v>791</v>
      </c>
      <c r="G546" s="21"/>
      <c r="H546" s="21"/>
      <c r="I546" s="21"/>
      <c r="J546" s="21"/>
      <c r="ALZ546" s="2"/>
    </row>
    <row r="547" spans="1:1014" s="8" customFormat="1" ht="79.5" thickBot="1" x14ac:dyDescent="0.3">
      <c r="A547" s="10">
        <f t="shared" si="46"/>
        <v>5</v>
      </c>
      <c r="B547" s="10" t="s">
        <v>798</v>
      </c>
      <c r="C547" s="128" t="s">
        <v>21</v>
      </c>
      <c r="D547" s="10" t="s">
        <v>799</v>
      </c>
      <c r="E547" s="10">
        <v>40</v>
      </c>
      <c r="F547" s="10" t="s">
        <v>791</v>
      </c>
      <c r="G547" s="21"/>
      <c r="H547" s="21"/>
      <c r="I547" s="21"/>
      <c r="J547" s="21"/>
      <c r="ALZ547" s="2"/>
    </row>
    <row r="548" spans="1:1014" s="8" customFormat="1" ht="63.75" thickBot="1" x14ac:dyDescent="0.3">
      <c r="A548" s="10">
        <f t="shared" si="46"/>
        <v>6</v>
      </c>
      <c r="B548" s="10" t="s">
        <v>800</v>
      </c>
      <c r="C548" s="128" t="s">
        <v>21</v>
      </c>
      <c r="D548" s="10" t="s">
        <v>799</v>
      </c>
      <c r="E548" s="10">
        <v>20</v>
      </c>
      <c r="F548" s="10" t="s">
        <v>791</v>
      </c>
      <c r="G548" s="21"/>
      <c r="H548" s="21"/>
      <c r="I548" s="21"/>
      <c r="J548" s="21"/>
      <c r="ALZ548" s="2"/>
    </row>
    <row r="549" spans="1:1014" s="8" customFormat="1" ht="20.25" customHeight="1" thickBot="1" x14ac:dyDescent="0.3">
      <c r="A549" s="235" t="s">
        <v>803</v>
      </c>
      <c r="B549" s="236"/>
      <c r="C549" s="236"/>
      <c r="D549" s="236"/>
      <c r="E549" s="236"/>
      <c r="F549" s="237"/>
      <c r="G549" s="7"/>
      <c r="H549" s="7"/>
      <c r="I549" s="7"/>
      <c r="J549" s="7"/>
    </row>
    <row r="550" spans="1:1014" s="8" customFormat="1" ht="48" thickBot="1" x14ac:dyDescent="0.3">
      <c r="A550" s="202">
        <v>1</v>
      </c>
      <c r="B550" s="10" t="s">
        <v>500</v>
      </c>
      <c r="C550" s="107" t="s">
        <v>106</v>
      </c>
      <c r="D550" s="10" t="s">
        <v>1269</v>
      </c>
      <c r="E550" s="10">
        <v>50</v>
      </c>
      <c r="F550" s="10" t="s">
        <v>805</v>
      </c>
      <c r="G550" s="7"/>
      <c r="H550" s="7"/>
      <c r="I550" s="7"/>
      <c r="J550" s="7"/>
    </row>
    <row r="551" spans="1:1014" s="8" customFormat="1" ht="79.5" thickBot="1" x14ac:dyDescent="0.3">
      <c r="A551" s="202">
        <f>A550+1</f>
        <v>2</v>
      </c>
      <c r="B551" s="10" t="s">
        <v>1539</v>
      </c>
      <c r="C551" s="107" t="s">
        <v>106</v>
      </c>
      <c r="D551" s="10" t="s">
        <v>1269</v>
      </c>
      <c r="E551" s="10">
        <v>120</v>
      </c>
      <c r="F551" s="10" t="s">
        <v>805</v>
      </c>
      <c r="G551" s="7"/>
      <c r="H551" s="7"/>
      <c r="I551" s="7"/>
      <c r="J551" s="7"/>
    </row>
    <row r="552" spans="1:1014" s="8" customFormat="1" ht="48" thickBot="1" x14ac:dyDescent="0.3">
      <c r="A552" s="202">
        <f t="shared" ref="A552:A553" si="47">A551+1</f>
        <v>3</v>
      </c>
      <c r="B552" s="10" t="s">
        <v>503</v>
      </c>
      <c r="C552" s="107" t="s">
        <v>21</v>
      </c>
      <c r="D552" s="10" t="s">
        <v>804</v>
      </c>
      <c r="E552" s="10">
        <v>40</v>
      </c>
      <c r="F552" s="10" t="s">
        <v>805</v>
      </c>
      <c r="G552" s="7"/>
      <c r="H552" s="7"/>
      <c r="I552" s="7"/>
      <c r="J552" s="7"/>
    </row>
    <row r="553" spans="1:1014" s="8" customFormat="1" ht="63.75" thickBot="1" x14ac:dyDescent="0.3">
      <c r="A553" s="202">
        <f t="shared" si="47"/>
        <v>4</v>
      </c>
      <c r="B553" s="10" t="s">
        <v>1538</v>
      </c>
      <c r="C553" s="107" t="s">
        <v>21</v>
      </c>
      <c r="D553" s="10" t="s">
        <v>804</v>
      </c>
      <c r="E553" s="10">
        <v>100</v>
      </c>
      <c r="F553" s="10" t="s">
        <v>805</v>
      </c>
      <c r="G553" s="7"/>
      <c r="H553" s="7"/>
      <c r="I553" s="7"/>
      <c r="J553" s="7"/>
    </row>
    <row r="554" spans="1:1014" s="8" customFormat="1" ht="19.5" thickBot="1" x14ac:dyDescent="0.3">
      <c r="A554" s="235" t="s">
        <v>844</v>
      </c>
      <c r="B554" s="236"/>
      <c r="C554" s="236"/>
      <c r="D554" s="236"/>
      <c r="E554" s="236"/>
      <c r="F554" s="237"/>
      <c r="G554" s="7"/>
      <c r="H554" s="7"/>
      <c r="I554" s="7"/>
      <c r="J554" s="7"/>
    </row>
    <row r="555" spans="1:1014" s="8" customFormat="1" ht="63.75" thickBot="1" x14ac:dyDescent="0.3">
      <c r="A555" s="202">
        <v>1</v>
      </c>
      <c r="B555" s="10" t="s">
        <v>503</v>
      </c>
      <c r="C555" s="107" t="s">
        <v>845</v>
      </c>
      <c r="D555" s="10" t="s">
        <v>846</v>
      </c>
      <c r="E555" s="10"/>
      <c r="F555" s="10" t="s">
        <v>847</v>
      </c>
      <c r="G555" s="7"/>
      <c r="H555" s="7"/>
      <c r="I555" s="7"/>
      <c r="J555" s="7"/>
    </row>
    <row r="556" spans="1:1014" s="8" customFormat="1" ht="48" thickBot="1" x14ac:dyDescent="0.3">
      <c r="A556" s="202">
        <f>A555+1</f>
        <v>2</v>
      </c>
      <c r="B556" s="10" t="s">
        <v>1535</v>
      </c>
      <c r="C556" s="107" t="s">
        <v>850</v>
      </c>
      <c r="D556" s="10" t="s">
        <v>851</v>
      </c>
      <c r="E556" s="10"/>
      <c r="F556" s="10" t="s">
        <v>1369</v>
      </c>
      <c r="G556" s="7"/>
      <c r="H556" s="7"/>
      <c r="I556" s="7"/>
      <c r="J556" s="7"/>
    </row>
    <row r="557" spans="1:1014" s="8" customFormat="1" ht="48" thickBot="1" x14ac:dyDescent="0.3">
      <c r="A557" s="10">
        <f t="shared" ref="A557:A559" si="48">A556+1</f>
        <v>3</v>
      </c>
      <c r="B557" s="220" t="s">
        <v>849</v>
      </c>
      <c r="C557" s="107" t="s">
        <v>1270</v>
      </c>
      <c r="D557" s="10" t="s">
        <v>848</v>
      </c>
      <c r="E557" s="10"/>
      <c r="F557" s="150" t="s">
        <v>1369</v>
      </c>
      <c r="G557" s="7"/>
      <c r="H557" s="7"/>
      <c r="I557" s="7"/>
      <c r="J557" s="7"/>
    </row>
    <row r="558" spans="1:1014" s="8" customFormat="1" ht="32.25" thickBot="1" x14ac:dyDescent="0.3">
      <c r="A558" s="202">
        <f t="shared" si="48"/>
        <v>4</v>
      </c>
      <c r="B558" s="10" t="s">
        <v>1536</v>
      </c>
      <c r="C558" s="107" t="s">
        <v>82</v>
      </c>
      <c r="D558" s="10" t="s">
        <v>848</v>
      </c>
      <c r="E558" s="10"/>
      <c r="F558" s="150" t="s">
        <v>1369</v>
      </c>
      <c r="G558" s="7"/>
      <c r="H558" s="7"/>
      <c r="I558" s="7"/>
      <c r="J558" s="7"/>
    </row>
    <row r="559" spans="1:1014" s="8" customFormat="1" ht="63.75" thickBot="1" x14ac:dyDescent="0.3">
      <c r="A559" s="202">
        <f t="shared" si="48"/>
        <v>5</v>
      </c>
      <c r="B559" s="68" t="s">
        <v>1537</v>
      </c>
      <c r="C559" s="107" t="s">
        <v>852</v>
      </c>
      <c r="D559" s="10" t="s">
        <v>853</v>
      </c>
      <c r="E559" s="10"/>
      <c r="F559" s="150" t="s">
        <v>1369</v>
      </c>
      <c r="G559" s="7"/>
      <c r="H559" s="7"/>
      <c r="I559" s="7"/>
      <c r="J559" s="7"/>
    </row>
    <row r="560" spans="1:1014" s="8" customFormat="1" ht="24" customHeight="1" thickBot="1" x14ac:dyDescent="0.3">
      <c r="A560" s="235" t="s">
        <v>806</v>
      </c>
      <c r="B560" s="236"/>
      <c r="C560" s="236"/>
      <c r="D560" s="236"/>
      <c r="E560" s="236"/>
      <c r="F560" s="237"/>
      <c r="G560" s="7"/>
      <c r="H560" s="7"/>
      <c r="I560" s="7"/>
      <c r="J560" s="7"/>
    </row>
    <row r="561" spans="1:10" s="8" customFormat="1" ht="63.75" thickBot="1" x14ac:dyDescent="0.3">
      <c r="A561" s="202">
        <v>1</v>
      </c>
      <c r="B561" s="10" t="s">
        <v>1534</v>
      </c>
      <c r="C561" s="107" t="s">
        <v>1271</v>
      </c>
      <c r="D561" s="10" t="s">
        <v>807</v>
      </c>
      <c r="E561" s="10">
        <v>200</v>
      </c>
      <c r="F561" s="10" t="s">
        <v>808</v>
      </c>
      <c r="G561" s="7"/>
      <c r="H561" s="7"/>
      <c r="I561" s="7"/>
      <c r="J561" s="7"/>
    </row>
    <row r="562" spans="1:10" s="8" customFormat="1" ht="63.75" thickBot="1" x14ac:dyDescent="0.3">
      <c r="A562" s="202">
        <v>2</v>
      </c>
      <c r="B562" s="10" t="s">
        <v>809</v>
      </c>
      <c r="C562" s="107" t="s">
        <v>1271</v>
      </c>
      <c r="D562" s="10" t="s">
        <v>807</v>
      </c>
      <c r="E562" s="10">
        <v>100</v>
      </c>
      <c r="F562" s="10" t="s">
        <v>808</v>
      </c>
      <c r="G562" s="7"/>
      <c r="H562" s="7"/>
      <c r="I562" s="7"/>
      <c r="J562" s="7"/>
    </row>
    <row r="563" spans="1:10" ht="19.5" thickBot="1" x14ac:dyDescent="0.3">
      <c r="A563" s="253" t="s">
        <v>191</v>
      </c>
      <c r="B563" s="254"/>
      <c r="C563" s="254"/>
      <c r="D563" s="254"/>
      <c r="E563" s="254"/>
      <c r="F563" s="255"/>
      <c r="G563" s="1"/>
      <c r="H563" s="1"/>
      <c r="I563" s="1"/>
      <c r="J563" s="1"/>
    </row>
    <row r="564" spans="1:10" s="8" customFormat="1" ht="79.5" thickBot="1" x14ac:dyDescent="0.3">
      <c r="A564" s="202">
        <v>1</v>
      </c>
      <c r="B564" s="10" t="s">
        <v>659</v>
      </c>
      <c r="C564" s="107" t="s">
        <v>192</v>
      </c>
      <c r="D564" s="10" t="s">
        <v>193</v>
      </c>
      <c r="E564" s="10">
        <v>100</v>
      </c>
      <c r="F564" s="10" t="s">
        <v>660</v>
      </c>
      <c r="G564" s="7"/>
      <c r="H564" s="7"/>
      <c r="I564" s="7"/>
      <c r="J564" s="7"/>
    </row>
    <row r="565" spans="1:10" s="8" customFormat="1" ht="32.25" thickBot="1" x14ac:dyDescent="0.3">
      <c r="A565" s="202">
        <f>A564+1</f>
        <v>2</v>
      </c>
      <c r="B565" s="10" t="s">
        <v>661</v>
      </c>
      <c r="C565" s="107" t="s">
        <v>48</v>
      </c>
      <c r="D565" s="10" t="s">
        <v>662</v>
      </c>
      <c r="E565" s="10">
        <v>60</v>
      </c>
      <c r="F565" s="64" t="s">
        <v>663</v>
      </c>
      <c r="G565" s="7"/>
      <c r="H565" s="7"/>
      <c r="I565" s="7"/>
      <c r="J565" s="7"/>
    </row>
    <row r="566" spans="1:10" s="8" customFormat="1" ht="79.5" thickBot="1" x14ac:dyDescent="0.3">
      <c r="A566" s="202">
        <f t="shared" ref="A566:A569" si="49">A565+1</f>
        <v>3</v>
      </c>
      <c r="B566" s="10" t="s">
        <v>664</v>
      </c>
      <c r="C566" s="107" t="s">
        <v>195</v>
      </c>
      <c r="D566" s="10" t="s">
        <v>196</v>
      </c>
      <c r="E566" s="10">
        <v>100</v>
      </c>
      <c r="F566" s="10" t="s">
        <v>665</v>
      </c>
      <c r="G566" s="7"/>
      <c r="H566" s="7"/>
      <c r="I566" s="7"/>
      <c r="J566" s="7"/>
    </row>
    <row r="567" spans="1:10" s="8" customFormat="1" ht="32.25" thickBot="1" x14ac:dyDescent="0.3">
      <c r="A567" s="202">
        <f t="shared" si="49"/>
        <v>4</v>
      </c>
      <c r="B567" s="10" t="s">
        <v>666</v>
      </c>
      <c r="C567" s="107" t="s">
        <v>667</v>
      </c>
      <c r="D567" s="10" t="s">
        <v>1272</v>
      </c>
      <c r="E567" s="10">
        <v>150</v>
      </c>
      <c r="F567" s="10" t="s">
        <v>663</v>
      </c>
      <c r="G567" s="7"/>
      <c r="H567" s="7"/>
      <c r="I567" s="7"/>
      <c r="J567" s="7"/>
    </row>
    <row r="568" spans="1:10" s="8" customFormat="1" ht="48" thickBot="1" x14ac:dyDescent="0.3">
      <c r="A568" s="202">
        <f t="shared" si="49"/>
        <v>5</v>
      </c>
      <c r="B568" s="10" t="s">
        <v>668</v>
      </c>
      <c r="C568" s="107" t="s">
        <v>21</v>
      </c>
      <c r="D568" s="10" t="s">
        <v>1273</v>
      </c>
      <c r="E568" s="10">
        <v>150</v>
      </c>
      <c r="F568" s="10" t="s">
        <v>663</v>
      </c>
      <c r="G568" s="7"/>
      <c r="H568" s="7"/>
      <c r="I568" s="7"/>
      <c r="J568" s="7"/>
    </row>
    <row r="569" spans="1:10" ht="32.25" thickBot="1" x14ac:dyDescent="0.3">
      <c r="A569" s="202">
        <f t="shared" si="49"/>
        <v>6</v>
      </c>
      <c r="B569" s="10" t="s">
        <v>669</v>
      </c>
      <c r="C569" s="107" t="s">
        <v>412</v>
      </c>
      <c r="D569" s="10" t="s">
        <v>670</v>
      </c>
      <c r="E569" s="10">
        <v>100</v>
      </c>
      <c r="F569" s="10" t="s">
        <v>663</v>
      </c>
      <c r="G569" s="1"/>
      <c r="H569" s="1"/>
      <c r="I569" s="1"/>
      <c r="J569" s="1"/>
    </row>
    <row r="570" spans="1:10" ht="19.5" thickBot="1" x14ac:dyDescent="0.3">
      <c r="A570" s="235" t="s">
        <v>833</v>
      </c>
      <c r="B570" s="236"/>
      <c r="C570" s="236"/>
      <c r="D570" s="236"/>
      <c r="E570" s="236"/>
      <c r="F570" s="237"/>
      <c r="G570" s="1"/>
      <c r="H570" s="1"/>
      <c r="I570" s="1"/>
      <c r="J570" s="1"/>
    </row>
    <row r="571" spans="1:10" ht="63.75" thickBot="1" x14ac:dyDescent="0.3">
      <c r="A571" s="202">
        <v>1</v>
      </c>
      <c r="B571" s="10" t="s">
        <v>1532</v>
      </c>
      <c r="C571" s="107" t="s">
        <v>131</v>
      </c>
      <c r="D571" s="10" t="s">
        <v>273</v>
      </c>
      <c r="E571" s="10">
        <v>100</v>
      </c>
      <c r="F571" s="10" t="s">
        <v>272</v>
      </c>
      <c r="G571" s="1"/>
      <c r="H571" s="1"/>
      <c r="I571" s="1"/>
      <c r="J571" s="1"/>
    </row>
    <row r="572" spans="1:10" ht="32.25" thickBot="1" x14ac:dyDescent="0.3">
      <c r="A572" s="202">
        <f>A571+1</f>
        <v>2</v>
      </c>
      <c r="B572" s="10" t="s">
        <v>1274</v>
      </c>
      <c r="C572" s="107" t="s">
        <v>48</v>
      </c>
      <c r="D572" s="10" t="s">
        <v>834</v>
      </c>
      <c r="E572" s="10">
        <v>80</v>
      </c>
      <c r="F572" s="10" t="s">
        <v>272</v>
      </c>
      <c r="G572" s="1"/>
      <c r="H572" s="1"/>
      <c r="I572" s="1"/>
      <c r="J572" s="1"/>
    </row>
    <row r="573" spans="1:10" ht="32.25" thickBot="1" x14ac:dyDescent="0.3">
      <c r="A573" s="202">
        <f t="shared" ref="A573:A576" si="50">A572+1</f>
        <v>3</v>
      </c>
      <c r="B573" s="10" t="s">
        <v>1275</v>
      </c>
      <c r="C573" s="107" t="s">
        <v>63</v>
      </c>
      <c r="D573" s="10" t="s">
        <v>46</v>
      </c>
      <c r="E573" s="10">
        <v>100</v>
      </c>
      <c r="F573" s="10" t="s">
        <v>272</v>
      </c>
      <c r="G573" s="1"/>
      <c r="H573" s="1"/>
      <c r="I573" s="1"/>
      <c r="J573" s="1"/>
    </row>
    <row r="574" spans="1:10" ht="27" customHeight="1" thickBot="1" x14ac:dyDescent="0.3">
      <c r="A574" s="202">
        <f t="shared" si="50"/>
        <v>4</v>
      </c>
      <c r="B574" s="10" t="s">
        <v>1276</v>
      </c>
      <c r="C574" s="107" t="s">
        <v>21</v>
      </c>
      <c r="D574" s="10" t="s">
        <v>96</v>
      </c>
      <c r="E574" s="10">
        <v>120</v>
      </c>
      <c r="F574" s="10" t="s">
        <v>272</v>
      </c>
      <c r="G574" s="1"/>
      <c r="H574" s="1"/>
      <c r="I574" s="1"/>
      <c r="J574" s="1"/>
    </row>
    <row r="575" spans="1:10" s="8" customFormat="1" ht="32.25" thickBot="1" x14ac:dyDescent="0.3">
      <c r="A575" s="202">
        <f t="shared" si="50"/>
        <v>5</v>
      </c>
      <c r="B575" s="10" t="s">
        <v>1277</v>
      </c>
      <c r="C575" s="107" t="s">
        <v>142</v>
      </c>
      <c r="D575" s="10" t="s">
        <v>273</v>
      </c>
      <c r="E575" s="10">
        <v>80</v>
      </c>
      <c r="F575" s="10" t="s">
        <v>272</v>
      </c>
      <c r="G575" s="7"/>
      <c r="H575" s="7"/>
      <c r="I575" s="7"/>
      <c r="J575" s="7"/>
    </row>
    <row r="576" spans="1:10" s="8" customFormat="1" ht="63.75" thickBot="1" x14ac:dyDescent="0.3">
      <c r="A576" s="202">
        <f t="shared" si="50"/>
        <v>6</v>
      </c>
      <c r="B576" s="10" t="s">
        <v>1533</v>
      </c>
      <c r="C576" s="107" t="s">
        <v>142</v>
      </c>
      <c r="D576" s="10" t="s">
        <v>273</v>
      </c>
      <c r="E576" s="10">
        <v>100</v>
      </c>
      <c r="F576" s="10" t="s">
        <v>272</v>
      </c>
      <c r="G576" s="7"/>
      <c r="H576" s="7"/>
      <c r="I576" s="7"/>
      <c r="J576" s="7"/>
    </row>
    <row r="577" spans="1:10" ht="19.5" thickBot="1" x14ac:dyDescent="0.3">
      <c r="A577" s="253" t="s">
        <v>671</v>
      </c>
      <c r="B577" s="254"/>
      <c r="C577" s="254"/>
      <c r="D577" s="254"/>
      <c r="E577" s="254"/>
      <c r="F577" s="255"/>
      <c r="G577" s="1"/>
      <c r="H577" s="1"/>
      <c r="I577" s="1"/>
      <c r="J577" s="1"/>
    </row>
    <row r="578" spans="1:10" ht="32.25" thickBot="1" x14ac:dyDescent="0.3">
      <c r="A578" s="202">
        <v>1</v>
      </c>
      <c r="B578" s="10" t="s">
        <v>672</v>
      </c>
      <c r="C578" s="107" t="s">
        <v>287</v>
      </c>
      <c r="D578" s="10" t="s">
        <v>673</v>
      </c>
      <c r="E578" s="10">
        <v>40</v>
      </c>
      <c r="F578" s="10" t="s">
        <v>674</v>
      </c>
      <c r="G578" s="1"/>
      <c r="H578" s="1"/>
      <c r="I578" s="1"/>
      <c r="J578" s="1"/>
    </row>
    <row r="579" spans="1:10" ht="32.25" thickBot="1" x14ac:dyDescent="0.3">
      <c r="A579" s="202">
        <v>2</v>
      </c>
      <c r="B579" s="10" t="s">
        <v>675</v>
      </c>
      <c r="C579" s="107" t="s">
        <v>108</v>
      </c>
      <c r="D579" s="10" t="s">
        <v>673</v>
      </c>
      <c r="E579" s="10">
        <v>40</v>
      </c>
      <c r="F579" s="10" t="s">
        <v>674</v>
      </c>
      <c r="G579" s="1"/>
      <c r="H579" s="1"/>
      <c r="I579" s="1"/>
      <c r="J579" s="1"/>
    </row>
    <row r="580" spans="1:10" s="8" customFormat="1" ht="19.5" thickBot="1" x14ac:dyDescent="0.3">
      <c r="A580" s="253" t="s">
        <v>777</v>
      </c>
      <c r="B580" s="254"/>
      <c r="C580" s="254"/>
      <c r="D580" s="254"/>
      <c r="E580" s="254"/>
      <c r="F580" s="255"/>
      <c r="G580" s="7"/>
      <c r="H580" s="7"/>
      <c r="I580" s="7"/>
      <c r="J580" s="7"/>
    </row>
    <row r="581" spans="1:10" s="8" customFormat="1" ht="48" thickBot="1" x14ac:dyDescent="0.3">
      <c r="A581" s="202">
        <v>1</v>
      </c>
      <c r="B581" s="10" t="s">
        <v>1529</v>
      </c>
      <c r="C581" s="107" t="s">
        <v>131</v>
      </c>
      <c r="D581" s="10" t="s">
        <v>283</v>
      </c>
      <c r="E581" s="10">
        <v>50</v>
      </c>
      <c r="F581" s="10" t="s">
        <v>380</v>
      </c>
      <c r="G581" s="7"/>
      <c r="H581" s="7"/>
      <c r="I581" s="7"/>
      <c r="J581" s="7"/>
    </row>
    <row r="582" spans="1:10" s="8" customFormat="1" ht="48" thickBot="1" x14ac:dyDescent="0.3">
      <c r="A582" s="202">
        <f>A581+1</f>
        <v>2</v>
      </c>
      <c r="B582" s="10" t="s">
        <v>1530</v>
      </c>
      <c r="C582" s="107" t="s">
        <v>131</v>
      </c>
      <c r="D582" s="10" t="s">
        <v>283</v>
      </c>
      <c r="E582" s="10">
        <v>60</v>
      </c>
      <c r="F582" s="10" t="s">
        <v>778</v>
      </c>
      <c r="G582" s="7"/>
      <c r="H582" s="7"/>
      <c r="I582" s="7"/>
      <c r="J582" s="7"/>
    </row>
    <row r="583" spans="1:10" s="8" customFormat="1" ht="48" thickBot="1" x14ac:dyDescent="0.3">
      <c r="A583" s="202">
        <f t="shared" ref="A583:A584" si="51">A582+1</f>
        <v>3</v>
      </c>
      <c r="B583" s="10" t="s">
        <v>779</v>
      </c>
      <c r="C583" s="107" t="s">
        <v>106</v>
      </c>
      <c r="D583" s="10" t="s">
        <v>283</v>
      </c>
      <c r="E583" s="10">
        <v>50</v>
      </c>
      <c r="F583" s="10" t="s">
        <v>778</v>
      </c>
      <c r="G583" s="7"/>
      <c r="H583" s="7"/>
      <c r="I583" s="7"/>
      <c r="J583" s="7"/>
    </row>
    <row r="584" spans="1:10" s="8" customFormat="1" ht="48" thickBot="1" x14ac:dyDescent="0.3">
      <c r="A584" s="202">
        <f t="shared" si="51"/>
        <v>4</v>
      </c>
      <c r="B584" s="10" t="s">
        <v>1531</v>
      </c>
      <c r="C584" s="107" t="s">
        <v>106</v>
      </c>
      <c r="D584" s="10" t="s">
        <v>283</v>
      </c>
      <c r="E584" s="10">
        <v>60</v>
      </c>
      <c r="F584" s="10" t="s">
        <v>778</v>
      </c>
      <c r="G584" s="7"/>
      <c r="H584" s="7"/>
      <c r="I584" s="7"/>
      <c r="J584" s="7"/>
    </row>
    <row r="585" spans="1:10" s="8" customFormat="1" ht="19.5" thickBot="1" x14ac:dyDescent="0.3">
      <c r="A585" s="243" t="s">
        <v>204</v>
      </c>
      <c r="B585" s="244"/>
      <c r="C585" s="244"/>
      <c r="D585" s="244"/>
      <c r="E585" s="244"/>
      <c r="F585" s="245"/>
      <c r="G585" s="7"/>
      <c r="H585" s="7"/>
      <c r="I585" s="7"/>
      <c r="J585" s="7"/>
    </row>
    <row r="586" spans="1:10" s="8" customFormat="1" ht="27.75" customHeight="1" thickBot="1" x14ac:dyDescent="0.3">
      <c r="A586" s="203">
        <v>1</v>
      </c>
      <c r="B586" s="68" t="s">
        <v>500</v>
      </c>
      <c r="C586" s="124" t="s">
        <v>131</v>
      </c>
      <c r="D586" s="10" t="s">
        <v>205</v>
      </c>
      <c r="E586" s="10">
        <v>50</v>
      </c>
      <c r="F586" s="10" t="s">
        <v>206</v>
      </c>
      <c r="G586" s="7"/>
      <c r="H586" s="7"/>
      <c r="I586" s="7"/>
      <c r="J586" s="7"/>
    </row>
    <row r="587" spans="1:10" s="8" customFormat="1" ht="27.75" customHeight="1" thickBot="1" x14ac:dyDescent="0.3">
      <c r="A587" s="202">
        <v>2</v>
      </c>
      <c r="B587" s="10" t="s">
        <v>465</v>
      </c>
      <c r="C587" s="107" t="s">
        <v>171</v>
      </c>
      <c r="D587" s="10" t="s">
        <v>205</v>
      </c>
      <c r="E587" s="10">
        <v>50</v>
      </c>
      <c r="F587" s="10" t="s">
        <v>206</v>
      </c>
      <c r="G587" s="7"/>
      <c r="H587" s="7"/>
      <c r="I587" s="7"/>
      <c r="J587" s="7"/>
    </row>
    <row r="588" spans="1:10" s="8" customFormat="1" ht="19.5" thickBot="1" x14ac:dyDescent="0.3">
      <c r="A588" s="235" t="s">
        <v>810</v>
      </c>
      <c r="B588" s="236"/>
      <c r="C588" s="236"/>
      <c r="D588" s="236"/>
      <c r="E588" s="236"/>
      <c r="F588" s="237"/>
      <c r="G588" s="7"/>
      <c r="H588" s="7"/>
      <c r="I588" s="7"/>
      <c r="J588" s="7"/>
    </row>
    <row r="589" spans="1:10" s="8" customFormat="1" ht="79.5" thickBot="1" x14ac:dyDescent="0.3">
      <c r="A589" s="202">
        <v>1</v>
      </c>
      <c r="B589" s="10" t="s">
        <v>1278</v>
      </c>
      <c r="C589" s="107" t="s">
        <v>108</v>
      </c>
      <c r="D589" s="10" t="s">
        <v>811</v>
      </c>
      <c r="E589" s="10">
        <v>50</v>
      </c>
      <c r="F589" s="10" t="s">
        <v>812</v>
      </c>
      <c r="G589" s="7"/>
      <c r="H589" s="7"/>
      <c r="I589" s="7"/>
      <c r="J589" s="7"/>
    </row>
    <row r="590" spans="1:10" ht="19.5" thickBot="1" x14ac:dyDescent="0.3">
      <c r="A590" s="235" t="s">
        <v>212</v>
      </c>
      <c r="B590" s="236"/>
      <c r="C590" s="236"/>
      <c r="D590" s="236"/>
      <c r="E590" s="236"/>
      <c r="F590" s="237"/>
      <c r="G590" s="1"/>
      <c r="H590" s="1"/>
      <c r="I590" s="1"/>
      <c r="J590" s="1"/>
    </row>
    <row r="591" spans="1:10" s="8" customFormat="1" ht="48" thickBot="1" x14ac:dyDescent="0.3">
      <c r="A591" s="202">
        <v>1</v>
      </c>
      <c r="B591" s="10" t="s">
        <v>676</v>
      </c>
      <c r="C591" s="107" t="s">
        <v>677</v>
      </c>
      <c r="D591" s="10" t="s">
        <v>678</v>
      </c>
      <c r="E591" s="10">
        <v>40</v>
      </c>
      <c r="F591" s="10" t="s">
        <v>214</v>
      </c>
      <c r="G591" s="7"/>
      <c r="H591" s="7"/>
      <c r="I591" s="7"/>
      <c r="J591" s="7"/>
    </row>
    <row r="592" spans="1:10" s="8" customFormat="1" ht="48" thickBot="1" x14ac:dyDescent="0.3">
      <c r="A592" s="202">
        <f>A591+1</f>
        <v>2</v>
      </c>
      <c r="B592" s="10" t="s">
        <v>679</v>
      </c>
      <c r="C592" s="107" t="s">
        <v>296</v>
      </c>
      <c r="D592" s="10" t="s">
        <v>678</v>
      </c>
      <c r="E592" s="10">
        <v>40</v>
      </c>
      <c r="F592" s="10" t="s">
        <v>214</v>
      </c>
      <c r="G592" s="7"/>
      <c r="H592" s="7"/>
      <c r="I592" s="7"/>
      <c r="J592" s="7"/>
    </row>
    <row r="593" spans="1:10" s="8" customFormat="1" ht="95.25" thickBot="1" x14ac:dyDescent="0.3">
      <c r="A593" s="202">
        <f t="shared" ref="A593:A597" si="52">A592+1</f>
        <v>3</v>
      </c>
      <c r="B593" s="10" t="s">
        <v>1279</v>
      </c>
      <c r="C593" s="107" t="s">
        <v>1219</v>
      </c>
      <c r="D593" s="10" t="s">
        <v>213</v>
      </c>
      <c r="E593" s="10">
        <v>40</v>
      </c>
      <c r="F593" s="10" t="s">
        <v>214</v>
      </c>
      <c r="G593" s="7"/>
      <c r="H593" s="7"/>
      <c r="I593" s="7"/>
      <c r="J593" s="7"/>
    </row>
    <row r="594" spans="1:10" s="8" customFormat="1" ht="48" thickBot="1" x14ac:dyDescent="0.3">
      <c r="A594" s="202">
        <f t="shared" si="52"/>
        <v>4</v>
      </c>
      <c r="B594" s="10" t="s">
        <v>680</v>
      </c>
      <c r="C594" s="107" t="s">
        <v>681</v>
      </c>
      <c r="D594" s="10" t="s">
        <v>678</v>
      </c>
      <c r="E594" s="10">
        <v>40</v>
      </c>
      <c r="F594" s="10" t="s">
        <v>214</v>
      </c>
      <c r="G594" s="7"/>
      <c r="H594" s="7"/>
      <c r="I594" s="7"/>
      <c r="J594" s="7"/>
    </row>
    <row r="595" spans="1:10" s="8" customFormat="1" ht="95.25" thickBot="1" x14ac:dyDescent="0.3">
      <c r="A595" s="202">
        <f t="shared" si="52"/>
        <v>5</v>
      </c>
      <c r="B595" s="10" t="s">
        <v>1280</v>
      </c>
      <c r="C595" s="107" t="s">
        <v>216</v>
      </c>
      <c r="D595" s="10" t="s">
        <v>213</v>
      </c>
      <c r="E595" s="10">
        <v>40</v>
      </c>
      <c r="F595" s="10" t="s">
        <v>214</v>
      </c>
      <c r="G595" s="7"/>
      <c r="H595" s="7"/>
      <c r="I595" s="7"/>
      <c r="J595" s="7"/>
    </row>
    <row r="596" spans="1:10" s="8" customFormat="1" ht="48" thickBot="1" x14ac:dyDescent="0.3">
      <c r="A596" s="202">
        <f t="shared" si="52"/>
        <v>6</v>
      </c>
      <c r="B596" s="10" t="s">
        <v>1281</v>
      </c>
      <c r="C596" s="107" t="s">
        <v>61</v>
      </c>
      <c r="D596" s="10" t="s">
        <v>213</v>
      </c>
      <c r="E596" s="10">
        <v>40</v>
      </c>
      <c r="F596" s="10" t="s">
        <v>214</v>
      </c>
      <c r="G596" s="7"/>
      <c r="H596" s="7"/>
      <c r="I596" s="7"/>
      <c r="J596" s="7"/>
    </row>
    <row r="597" spans="1:10" s="8" customFormat="1" ht="63.75" thickBot="1" x14ac:dyDescent="0.3">
      <c r="A597" s="202">
        <f t="shared" si="52"/>
        <v>7</v>
      </c>
      <c r="B597" s="10" t="s">
        <v>682</v>
      </c>
      <c r="C597" s="107" t="s">
        <v>108</v>
      </c>
      <c r="D597" s="10" t="s">
        <v>683</v>
      </c>
      <c r="E597" s="10">
        <v>40</v>
      </c>
      <c r="F597" s="10" t="s">
        <v>214</v>
      </c>
      <c r="G597" s="7"/>
      <c r="H597" s="7"/>
      <c r="I597" s="7"/>
      <c r="J597" s="7"/>
    </row>
    <row r="598" spans="1:10" s="8" customFormat="1" ht="19.5" thickBot="1" x14ac:dyDescent="0.3">
      <c r="A598" s="235" t="s">
        <v>222</v>
      </c>
      <c r="B598" s="236"/>
      <c r="C598" s="236"/>
      <c r="D598" s="236"/>
      <c r="E598" s="236"/>
      <c r="F598" s="237"/>
      <c r="G598" s="7"/>
      <c r="H598" s="7"/>
      <c r="I598" s="7"/>
      <c r="J598" s="7"/>
    </row>
    <row r="599" spans="1:10" s="8" customFormat="1" ht="48" thickBot="1" x14ac:dyDescent="0.3">
      <c r="A599" s="202">
        <v>1</v>
      </c>
      <c r="B599" s="10" t="s">
        <v>466</v>
      </c>
      <c r="C599" s="107" t="s">
        <v>131</v>
      </c>
      <c r="D599" s="10" t="s">
        <v>828</v>
      </c>
      <c r="E599" s="10">
        <v>70</v>
      </c>
      <c r="F599" s="10" t="s">
        <v>829</v>
      </c>
      <c r="G599" s="7"/>
      <c r="H599" s="7"/>
      <c r="I599" s="7"/>
      <c r="J599" s="7"/>
    </row>
    <row r="600" spans="1:10" s="8" customFormat="1" ht="48" thickBot="1" x14ac:dyDescent="0.3">
      <c r="A600" s="202">
        <f>A599+1</f>
        <v>2</v>
      </c>
      <c r="B600" s="10" t="s">
        <v>1527</v>
      </c>
      <c r="C600" s="107" t="s">
        <v>131</v>
      </c>
      <c r="D600" s="10" t="s">
        <v>828</v>
      </c>
      <c r="E600" s="10">
        <v>180</v>
      </c>
      <c r="F600" s="10" t="s">
        <v>829</v>
      </c>
      <c r="G600" s="7"/>
      <c r="H600" s="7"/>
      <c r="I600" s="7"/>
      <c r="J600" s="7"/>
    </row>
    <row r="601" spans="1:10" s="8" customFormat="1" ht="48" thickBot="1" x14ac:dyDescent="0.3">
      <c r="A601" s="202">
        <f t="shared" ref="A601:A602" si="53">A600+1</f>
        <v>3</v>
      </c>
      <c r="B601" s="10" t="s">
        <v>465</v>
      </c>
      <c r="C601" s="107" t="s">
        <v>21</v>
      </c>
      <c r="D601" s="10" t="s">
        <v>1310</v>
      </c>
      <c r="E601" s="10">
        <v>40</v>
      </c>
      <c r="F601" s="10" t="s">
        <v>829</v>
      </c>
      <c r="G601" s="7"/>
      <c r="H601" s="7"/>
      <c r="I601" s="7"/>
      <c r="J601" s="7"/>
    </row>
    <row r="602" spans="1:10" s="13" customFormat="1" ht="32.25" thickBot="1" x14ac:dyDescent="0.3">
      <c r="A602" s="202">
        <f t="shared" si="53"/>
        <v>4</v>
      </c>
      <c r="B602" s="10" t="s">
        <v>1528</v>
      </c>
      <c r="C602" s="107" t="s">
        <v>142</v>
      </c>
      <c r="D602" s="10" t="s">
        <v>1309</v>
      </c>
      <c r="E602" s="10">
        <v>180</v>
      </c>
      <c r="F602" s="10" t="s">
        <v>829</v>
      </c>
      <c r="G602" s="42"/>
      <c r="H602" s="42"/>
      <c r="I602" s="42"/>
      <c r="J602" s="42"/>
    </row>
    <row r="603" spans="1:10" s="13" customFormat="1" ht="48" thickBot="1" x14ac:dyDescent="0.3">
      <c r="A603" s="202">
        <f>A602+1</f>
        <v>5</v>
      </c>
      <c r="B603" s="10" t="s">
        <v>1527</v>
      </c>
      <c r="C603" s="107" t="s">
        <v>88</v>
      </c>
      <c r="D603" s="10" t="s">
        <v>1310</v>
      </c>
      <c r="E603" s="10">
        <v>180</v>
      </c>
      <c r="F603" s="10" t="s">
        <v>829</v>
      </c>
      <c r="G603" s="42"/>
      <c r="H603" s="42"/>
      <c r="I603" s="42"/>
      <c r="J603" s="42"/>
    </row>
    <row r="604" spans="1:10" s="8" customFormat="1" ht="19.5" thickBot="1" x14ac:dyDescent="0.3">
      <c r="A604" s="235" t="s">
        <v>813</v>
      </c>
      <c r="B604" s="236"/>
      <c r="C604" s="236"/>
      <c r="D604" s="236"/>
      <c r="E604" s="236"/>
      <c r="F604" s="237"/>
      <c r="G604" s="7"/>
      <c r="H604" s="7"/>
      <c r="I604" s="7"/>
      <c r="J604" s="7"/>
    </row>
    <row r="605" spans="1:10" s="8" customFormat="1" ht="54.75" customHeight="1" thickBot="1" x14ac:dyDescent="0.3">
      <c r="A605" s="202">
        <v>1</v>
      </c>
      <c r="B605" s="10" t="s">
        <v>1612</v>
      </c>
      <c r="C605" s="146" t="s">
        <v>755</v>
      </c>
      <c r="D605" s="10" t="s">
        <v>814</v>
      </c>
      <c r="E605" s="10"/>
      <c r="F605" s="10" t="s">
        <v>815</v>
      </c>
      <c r="G605" s="73"/>
      <c r="H605" s="73"/>
      <c r="I605" s="73"/>
      <c r="J605" s="73"/>
    </row>
    <row r="606" spans="1:10" s="8" customFormat="1" ht="32.25" thickBot="1" x14ac:dyDescent="0.3">
      <c r="A606" s="202">
        <f>A605+1</f>
        <v>2</v>
      </c>
      <c r="B606" s="221" t="s">
        <v>1613</v>
      </c>
      <c r="C606" s="214" t="s">
        <v>816</v>
      </c>
      <c r="D606" s="213" t="s">
        <v>814</v>
      </c>
      <c r="E606" s="213"/>
      <c r="F606" s="213" t="s">
        <v>815</v>
      </c>
      <c r="G606" s="73"/>
      <c r="H606" s="73"/>
      <c r="I606" s="73"/>
      <c r="J606" s="73"/>
    </row>
    <row r="607" spans="1:10" s="8" customFormat="1" ht="32.25" thickBot="1" x14ac:dyDescent="0.3">
      <c r="A607" s="202">
        <f t="shared" ref="A607:A608" si="54">A606+1</f>
        <v>3</v>
      </c>
      <c r="B607" s="221" t="s">
        <v>1614</v>
      </c>
      <c r="C607" s="214" t="s">
        <v>816</v>
      </c>
      <c r="D607" s="213" t="s">
        <v>814</v>
      </c>
      <c r="E607" s="213"/>
      <c r="F607" s="213" t="s">
        <v>815</v>
      </c>
      <c r="G607" s="73"/>
      <c r="H607" s="73"/>
      <c r="I607" s="73"/>
      <c r="J607" s="73"/>
    </row>
    <row r="608" spans="1:10" s="8" customFormat="1" ht="96" customHeight="1" thickBot="1" x14ac:dyDescent="0.3">
      <c r="A608" s="202">
        <f t="shared" si="54"/>
        <v>4</v>
      </c>
      <c r="B608" s="221" t="s">
        <v>1615</v>
      </c>
      <c r="C608" s="214" t="s">
        <v>816</v>
      </c>
      <c r="D608" s="213" t="s">
        <v>814</v>
      </c>
      <c r="E608" s="213"/>
      <c r="F608" s="213" t="s">
        <v>815</v>
      </c>
      <c r="G608" s="73"/>
      <c r="H608" s="73"/>
      <c r="I608" s="73"/>
      <c r="J608" s="73"/>
    </row>
    <row r="609" spans="1:828" s="8" customFormat="1" ht="19.5" thickBot="1" x14ac:dyDescent="0.3">
      <c r="A609" s="235" t="s">
        <v>817</v>
      </c>
      <c r="B609" s="236"/>
      <c r="C609" s="236"/>
      <c r="D609" s="236"/>
      <c r="E609" s="236"/>
      <c r="F609" s="237"/>
      <c r="G609" s="7"/>
      <c r="H609" s="7"/>
      <c r="I609" s="7"/>
      <c r="J609" s="7"/>
    </row>
    <row r="610" spans="1:828" s="8" customFormat="1" ht="48" thickBot="1" x14ac:dyDescent="0.3">
      <c r="A610" s="197">
        <v>1</v>
      </c>
      <c r="B610" s="50" t="s">
        <v>1525</v>
      </c>
      <c r="C610" s="112" t="s">
        <v>300</v>
      </c>
      <c r="D610" s="50" t="s">
        <v>283</v>
      </c>
      <c r="E610" s="50">
        <v>100</v>
      </c>
      <c r="F610" s="50" t="s">
        <v>818</v>
      </c>
      <c r="G610" s="7"/>
      <c r="H610" s="7"/>
      <c r="I610" s="7"/>
      <c r="J610" s="7"/>
    </row>
    <row r="611" spans="1:828" s="8" customFormat="1" ht="48" thickBot="1" x14ac:dyDescent="0.3">
      <c r="A611" s="202">
        <f>A610+1</f>
        <v>2</v>
      </c>
      <c r="B611" s="50" t="s">
        <v>1526</v>
      </c>
      <c r="C611" s="112" t="s">
        <v>793</v>
      </c>
      <c r="D611" s="50" t="s">
        <v>283</v>
      </c>
      <c r="E611" s="10">
        <v>50</v>
      </c>
      <c r="F611" s="50" t="s">
        <v>818</v>
      </c>
      <c r="G611" s="7"/>
      <c r="H611" s="7"/>
      <c r="I611" s="7"/>
      <c r="J611" s="7"/>
    </row>
    <row r="612" spans="1:828" s="8" customFormat="1" ht="48" thickBot="1" x14ac:dyDescent="0.3">
      <c r="A612" s="197">
        <f>A611+1</f>
        <v>3</v>
      </c>
      <c r="B612" s="50" t="s">
        <v>503</v>
      </c>
      <c r="C612" s="112" t="s">
        <v>793</v>
      </c>
      <c r="D612" s="50" t="s">
        <v>283</v>
      </c>
      <c r="E612" s="50">
        <v>50</v>
      </c>
      <c r="F612" s="50" t="s">
        <v>818</v>
      </c>
      <c r="G612" s="7"/>
      <c r="H612" s="7"/>
      <c r="I612" s="7"/>
      <c r="J612" s="7"/>
    </row>
    <row r="613" spans="1:828" s="8" customFormat="1" ht="19.5" thickBot="1" x14ac:dyDescent="0.3">
      <c r="A613" s="235" t="s">
        <v>223</v>
      </c>
      <c r="B613" s="236"/>
      <c r="C613" s="236"/>
      <c r="D613" s="236"/>
      <c r="E613" s="236"/>
      <c r="F613" s="237"/>
      <c r="G613" s="7"/>
      <c r="H613" s="7"/>
      <c r="I613" s="7"/>
      <c r="J613" s="7"/>
    </row>
    <row r="614" spans="1:828" s="8" customFormat="1" ht="32.25" thickBot="1" x14ac:dyDescent="0.3">
      <c r="A614" s="229">
        <v>1</v>
      </c>
      <c r="B614" s="22" t="s">
        <v>564</v>
      </c>
      <c r="C614" s="108" t="s">
        <v>192</v>
      </c>
      <c r="D614" s="22" t="s">
        <v>96</v>
      </c>
      <c r="E614" s="22">
        <v>170</v>
      </c>
      <c r="F614" s="22" t="s">
        <v>780</v>
      </c>
      <c r="G614" s="7"/>
      <c r="H614" s="7"/>
      <c r="I614" s="7"/>
      <c r="J614" s="7"/>
    </row>
    <row r="615" spans="1:828" s="10" customFormat="1" ht="19.5" thickBot="1" x14ac:dyDescent="0.3">
      <c r="A615" s="235" t="s">
        <v>232</v>
      </c>
      <c r="B615" s="236"/>
      <c r="C615" s="236"/>
      <c r="D615" s="236"/>
      <c r="E615" s="236"/>
      <c r="F615" s="237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  <c r="AA615" s="71"/>
      <c r="AB615" s="71"/>
      <c r="AC615" s="71"/>
      <c r="AD615" s="71"/>
      <c r="AE615" s="71"/>
      <c r="AF615" s="71"/>
      <c r="AG615" s="71"/>
      <c r="AH615" s="71"/>
      <c r="AI615" s="71"/>
      <c r="AJ615" s="71"/>
      <c r="AK615" s="71"/>
      <c r="AL615" s="71"/>
      <c r="AM615" s="71"/>
      <c r="AN615" s="71"/>
      <c r="AO615" s="71"/>
      <c r="AP615" s="71"/>
      <c r="AQ615" s="71"/>
      <c r="AR615" s="71"/>
      <c r="AS615" s="71"/>
      <c r="AT615" s="71"/>
      <c r="AU615" s="71"/>
      <c r="AV615" s="71"/>
      <c r="AW615" s="71"/>
      <c r="AX615" s="71"/>
      <c r="AY615" s="71"/>
      <c r="AZ615" s="71"/>
      <c r="BA615" s="71"/>
      <c r="BB615" s="71"/>
      <c r="BC615" s="71"/>
      <c r="BD615" s="71"/>
      <c r="BE615" s="71"/>
      <c r="BF615" s="71"/>
      <c r="BG615" s="71"/>
      <c r="BH615" s="71"/>
      <c r="BI615" s="71"/>
      <c r="BJ615" s="71"/>
      <c r="BK615" s="71"/>
      <c r="BL615" s="71"/>
      <c r="BM615" s="71"/>
      <c r="BN615" s="71"/>
      <c r="BO615" s="71"/>
      <c r="BP615" s="71"/>
      <c r="BQ615" s="71"/>
      <c r="BR615" s="71"/>
      <c r="BS615" s="71"/>
      <c r="BT615" s="71"/>
      <c r="BU615" s="71"/>
      <c r="BV615" s="71"/>
      <c r="BW615" s="71"/>
      <c r="BX615" s="71"/>
      <c r="BY615" s="71"/>
      <c r="BZ615" s="71"/>
      <c r="CA615" s="71"/>
      <c r="CB615" s="71"/>
      <c r="CC615" s="71"/>
      <c r="CD615" s="71"/>
      <c r="CE615" s="71"/>
      <c r="CF615" s="71"/>
      <c r="CG615" s="71"/>
      <c r="CH615" s="71"/>
      <c r="CI615" s="71"/>
      <c r="CJ615" s="71"/>
      <c r="CK615" s="71"/>
      <c r="CL615" s="71"/>
      <c r="CM615" s="71"/>
      <c r="CN615" s="71"/>
      <c r="CO615" s="71"/>
      <c r="CP615" s="71"/>
      <c r="CQ615" s="71"/>
      <c r="CR615" s="71"/>
      <c r="CS615" s="71"/>
      <c r="CT615" s="71"/>
      <c r="CU615" s="71"/>
      <c r="CV615" s="71"/>
      <c r="CW615" s="71"/>
      <c r="CX615" s="71"/>
      <c r="CY615" s="71"/>
      <c r="CZ615" s="71"/>
      <c r="DA615" s="71"/>
      <c r="DB615" s="71"/>
      <c r="DC615" s="71"/>
      <c r="DD615" s="71"/>
      <c r="DE615" s="71"/>
      <c r="DF615" s="71"/>
      <c r="DG615" s="71"/>
      <c r="DH615" s="71"/>
      <c r="DI615" s="71"/>
      <c r="DJ615" s="71"/>
      <c r="DK615" s="71"/>
      <c r="DL615" s="71"/>
      <c r="DM615" s="71"/>
      <c r="DN615" s="71"/>
      <c r="DO615" s="71"/>
      <c r="DP615" s="71"/>
      <c r="DQ615" s="71"/>
      <c r="DR615" s="71"/>
      <c r="DS615" s="71"/>
      <c r="DT615" s="71"/>
      <c r="DU615" s="71"/>
      <c r="DV615" s="71"/>
      <c r="DW615" s="71"/>
      <c r="DX615" s="71"/>
      <c r="DY615" s="71"/>
      <c r="DZ615" s="71"/>
      <c r="EA615" s="71"/>
      <c r="EB615" s="71"/>
      <c r="EC615" s="71"/>
      <c r="ED615" s="71"/>
      <c r="EE615" s="71"/>
      <c r="EF615" s="71"/>
      <c r="EG615" s="71"/>
      <c r="EH615" s="71"/>
      <c r="EI615" s="71"/>
      <c r="EJ615" s="71"/>
      <c r="EK615" s="71"/>
      <c r="EL615" s="71"/>
      <c r="EM615" s="71"/>
      <c r="EN615" s="71"/>
      <c r="EO615" s="71"/>
      <c r="EP615" s="71"/>
      <c r="EQ615" s="71"/>
      <c r="ER615" s="71"/>
      <c r="ES615" s="71"/>
      <c r="ET615" s="71"/>
      <c r="EU615" s="71"/>
      <c r="EV615" s="71"/>
      <c r="EW615" s="71"/>
      <c r="EX615" s="71"/>
      <c r="EY615" s="71"/>
      <c r="EZ615" s="71"/>
      <c r="FA615" s="71"/>
      <c r="FB615" s="71"/>
      <c r="FC615" s="71"/>
      <c r="FD615" s="71"/>
      <c r="FE615" s="71"/>
      <c r="FF615" s="71"/>
      <c r="FG615" s="71"/>
      <c r="FH615" s="71"/>
      <c r="FI615" s="71"/>
      <c r="FJ615" s="71"/>
      <c r="FK615" s="71"/>
      <c r="FL615" s="71"/>
      <c r="FM615" s="71"/>
      <c r="FN615" s="71"/>
      <c r="FO615" s="71"/>
      <c r="FP615" s="71"/>
      <c r="FQ615" s="71"/>
      <c r="FR615" s="71"/>
      <c r="FS615" s="71"/>
      <c r="FT615" s="71"/>
      <c r="FU615" s="71"/>
      <c r="FV615" s="71"/>
      <c r="FW615" s="71"/>
      <c r="FX615" s="71"/>
      <c r="FY615" s="71"/>
      <c r="FZ615" s="71"/>
      <c r="GA615" s="71"/>
      <c r="GB615" s="71"/>
      <c r="GC615" s="71"/>
      <c r="GD615" s="71"/>
      <c r="GE615" s="71"/>
      <c r="GF615" s="71"/>
      <c r="GG615" s="71"/>
      <c r="GH615" s="71"/>
      <c r="GI615" s="71"/>
      <c r="GJ615" s="71"/>
      <c r="GK615" s="71"/>
      <c r="GL615" s="71"/>
      <c r="GM615" s="71"/>
      <c r="GN615" s="71"/>
      <c r="GO615" s="71"/>
      <c r="GP615" s="71"/>
      <c r="GQ615" s="71"/>
      <c r="GR615" s="71"/>
      <c r="GS615" s="71"/>
      <c r="GT615" s="71"/>
      <c r="GU615" s="71"/>
      <c r="GV615" s="71"/>
      <c r="GW615" s="71"/>
      <c r="GX615" s="71"/>
      <c r="GY615" s="71"/>
      <c r="GZ615" s="71"/>
      <c r="HA615" s="71"/>
      <c r="HB615" s="71"/>
      <c r="HC615" s="71"/>
      <c r="HD615" s="71"/>
      <c r="HE615" s="71"/>
      <c r="HF615" s="71"/>
      <c r="HG615" s="71"/>
      <c r="HH615" s="71"/>
      <c r="HI615" s="71"/>
      <c r="HJ615" s="71"/>
      <c r="HK615" s="71"/>
      <c r="HL615" s="71"/>
      <c r="HM615" s="71"/>
      <c r="HN615" s="71"/>
      <c r="HO615" s="71"/>
      <c r="HP615" s="71"/>
      <c r="HQ615" s="71"/>
      <c r="HR615" s="71"/>
      <c r="HS615" s="71"/>
      <c r="HT615" s="71"/>
      <c r="HU615" s="71"/>
      <c r="HV615" s="71"/>
      <c r="HW615" s="71"/>
      <c r="HX615" s="71"/>
      <c r="HY615" s="71"/>
      <c r="HZ615" s="71"/>
      <c r="IA615" s="71"/>
      <c r="IB615" s="71"/>
      <c r="IC615" s="71"/>
      <c r="ID615" s="71"/>
      <c r="IE615" s="71"/>
      <c r="IF615" s="71"/>
      <c r="IG615" s="71"/>
      <c r="IH615" s="71"/>
      <c r="II615" s="71"/>
      <c r="IJ615" s="71"/>
      <c r="IK615" s="71"/>
      <c r="IL615" s="71"/>
      <c r="IM615" s="71"/>
      <c r="IN615" s="71"/>
      <c r="IO615" s="71"/>
      <c r="IP615" s="71"/>
      <c r="IQ615" s="71"/>
      <c r="IR615" s="71"/>
      <c r="IS615" s="71"/>
      <c r="IT615" s="71"/>
      <c r="IU615" s="71"/>
      <c r="IV615" s="71"/>
      <c r="IW615" s="71"/>
      <c r="IX615" s="71"/>
      <c r="IY615" s="71"/>
      <c r="IZ615" s="71"/>
      <c r="JA615" s="71"/>
      <c r="JB615" s="71"/>
      <c r="JC615" s="71"/>
      <c r="JD615" s="71"/>
      <c r="JE615" s="71"/>
      <c r="JF615" s="71"/>
      <c r="JG615" s="71"/>
      <c r="JH615" s="71"/>
      <c r="JI615" s="71"/>
      <c r="JJ615" s="71"/>
      <c r="JK615" s="71"/>
      <c r="JL615" s="71"/>
      <c r="JM615" s="71"/>
      <c r="JN615" s="71"/>
      <c r="JO615" s="71"/>
      <c r="JP615" s="71"/>
      <c r="JQ615" s="71"/>
      <c r="JR615" s="71"/>
      <c r="JS615" s="71"/>
      <c r="JT615" s="71"/>
      <c r="JU615" s="71"/>
      <c r="JV615" s="71"/>
      <c r="JW615" s="71"/>
      <c r="JX615" s="71"/>
      <c r="JY615" s="71"/>
      <c r="JZ615" s="71"/>
      <c r="KA615" s="71"/>
      <c r="KB615" s="71"/>
      <c r="KC615" s="71"/>
      <c r="KD615" s="71"/>
      <c r="KE615" s="71"/>
      <c r="KF615" s="71"/>
      <c r="KG615" s="71"/>
      <c r="KH615" s="71"/>
      <c r="KI615" s="71"/>
      <c r="KJ615" s="71"/>
      <c r="KK615" s="71"/>
      <c r="KL615" s="71"/>
      <c r="KM615" s="71"/>
      <c r="KN615" s="71"/>
      <c r="KO615" s="71"/>
      <c r="KP615" s="71"/>
      <c r="KQ615" s="71"/>
      <c r="KR615" s="71"/>
      <c r="KS615" s="71"/>
      <c r="KT615" s="71"/>
      <c r="KU615" s="71"/>
      <c r="KV615" s="71"/>
      <c r="KW615" s="71"/>
      <c r="KX615" s="71"/>
      <c r="KY615" s="71"/>
      <c r="KZ615" s="71"/>
      <c r="LA615" s="71"/>
      <c r="LB615" s="71"/>
      <c r="LC615" s="71"/>
      <c r="LD615" s="71"/>
      <c r="LE615" s="71"/>
      <c r="LF615" s="71"/>
      <c r="LG615" s="71"/>
      <c r="LH615" s="71"/>
      <c r="LI615" s="71"/>
      <c r="LJ615" s="71"/>
      <c r="LK615" s="71"/>
      <c r="LL615" s="71"/>
      <c r="LM615" s="71"/>
      <c r="LN615" s="71"/>
      <c r="LO615" s="71"/>
      <c r="LP615" s="71"/>
      <c r="LQ615" s="71"/>
      <c r="LR615" s="71"/>
      <c r="LS615" s="71"/>
      <c r="LT615" s="71"/>
      <c r="LU615" s="71"/>
      <c r="LV615" s="71"/>
      <c r="LW615" s="71"/>
      <c r="LX615" s="71"/>
      <c r="LY615" s="71"/>
      <c r="LZ615" s="71"/>
      <c r="MA615" s="71"/>
      <c r="MB615" s="71"/>
      <c r="MC615" s="71"/>
      <c r="MD615" s="71"/>
      <c r="ME615" s="71"/>
      <c r="MF615" s="71"/>
      <c r="MG615" s="71"/>
      <c r="MH615" s="71"/>
      <c r="MI615" s="71"/>
      <c r="MJ615" s="71"/>
      <c r="MK615" s="71"/>
      <c r="ML615" s="71"/>
      <c r="MM615" s="71"/>
      <c r="MN615" s="71"/>
      <c r="MO615" s="71"/>
      <c r="MP615" s="71"/>
      <c r="MQ615" s="71"/>
      <c r="MR615" s="71"/>
      <c r="MS615" s="71"/>
      <c r="MT615" s="71"/>
      <c r="MU615" s="71"/>
      <c r="MV615" s="71"/>
      <c r="MW615" s="71"/>
      <c r="MX615" s="71"/>
      <c r="MY615" s="71"/>
      <c r="MZ615" s="71"/>
      <c r="NA615" s="71"/>
      <c r="NB615" s="71"/>
      <c r="NC615" s="71"/>
      <c r="ND615" s="71"/>
      <c r="NE615" s="71"/>
      <c r="NF615" s="71"/>
      <c r="NG615" s="71"/>
      <c r="NH615" s="71"/>
      <c r="NI615" s="71"/>
      <c r="NJ615" s="71"/>
      <c r="NK615" s="71"/>
      <c r="NL615" s="71"/>
      <c r="NM615" s="71"/>
      <c r="NN615" s="71"/>
      <c r="NO615" s="71"/>
      <c r="NP615" s="71"/>
      <c r="NQ615" s="71"/>
      <c r="NR615" s="71"/>
      <c r="NS615" s="71"/>
      <c r="NT615" s="71"/>
      <c r="NU615" s="71"/>
      <c r="NV615" s="71"/>
      <c r="NW615" s="71"/>
      <c r="NX615" s="71"/>
      <c r="NY615" s="71"/>
      <c r="NZ615" s="71"/>
      <c r="OA615" s="71"/>
      <c r="OB615" s="71"/>
      <c r="OC615" s="71"/>
      <c r="OD615" s="71"/>
      <c r="OE615" s="71"/>
      <c r="OF615" s="71"/>
      <c r="OG615" s="71"/>
      <c r="OH615" s="71"/>
      <c r="OI615" s="71"/>
      <c r="OJ615" s="71"/>
      <c r="OK615" s="71"/>
      <c r="OL615" s="71"/>
      <c r="OM615" s="71"/>
      <c r="ON615" s="71"/>
      <c r="OO615" s="71"/>
      <c r="OP615" s="71"/>
      <c r="OQ615" s="71"/>
      <c r="OR615" s="71"/>
      <c r="OS615" s="71"/>
      <c r="OT615" s="71"/>
      <c r="OU615" s="71"/>
      <c r="OV615" s="71"/>
      <c r="OW615" s="71"/>
      <c r="OX615" s="71"/>
      <c r="OY615" s="71"/>
      <c r="OZ615" s="71"/>
      <c r="PA615" s="71"/>
      <c r="PB615" s="71"/>
      <c r="PC615" s="71"/>
      <c r="PD615" s="71"/>
      <c r="PE615" s="71"/>
      <c r="PF615" s="71"/>
      <c r="PG615" s="71"/>
      <c r="PH615" s="71"/>
      <c r="PI615" s="71"/>
      <c r="PJ615" s="71"/>
      <c r="PK615" s="71"/>
      <c r="PL615" s="71"/>
      <c r="PM615" s="71"/>
      <c r="PN615" s="71"/>
      <c r="PO615" s="71"/>
      <c r="PP615" s="71"/>
      <c r="PQ615" s="71"/>
      <c r="PR615" s="71"/>
      <c r="PS615" s="71"/>
      <c r="PT615" s="71"/>
      <c r="PU615" s="71"/>
      <c r="PV615" s="71"/>
      <c r="PW615" s="71"/>
      <c r="PX615" s="71"/>
      <c r="PY615" s="71"/>
      <c r="PZ615" s="71"/>
      <c r="QA615" s="71"/>
      <c r="QB615" s="71"/>
      <c r="QC615" s="71"/>
      <c r="QD615" s="71"/>
      <c r="QE615" s="71"/>
      <c r="QF615" s="71"/>
      <c r="QG615" s="71"/>
      <c r="QH615" s="71"/>
      <c r="QI615" s="71"/>
      <c r="QJ615" s="71"/>
      <c r="QK615" s="71"/>
      <c r="QL615" s="71"/>
      <c r="QM615" s="71"/>
      <c r="QN615" s="71"/>
      <c r="QO615" s="71"/>
      <c r="QP615" s="71"/>
      <c r="QQ615" s="71"/>
      <c r="QR615" s="71"/>
      <c r="QS615" s="71"/>
      <c r="QT615" s="71"/>
      <c r="QU615" s="71"/>
      <c r="QV615" s="71"/>
      <c r="QW615" s="71"/>
      <c r="QX615" s="71"/>
      <c r="QY615" s="71"/>
      <c r="QZ615" s="71"/>
      <c r="RA615" s="71"/>
      <c r="RB615" s="71"/>
      <c r="RC615" s="71"/>
      <c r="RD615" s="71"/>
      <c r="RE615" s="71"/>
      <c r="RF615" s="71"/>
      <c r="RG615" s="71"/>
      <c r="RH615" s="71"/>
      <c r="RI615" s="71"/>
      <c r="RJ615" s="71"/>
      <c r="RK615" s="71"/>
      <c r="RL615" s="71"/>
      <c r="RM615" s="71"/>
      <c r="RN615" s="71"/>
      <c r="RO615" s="71"/>
      <c r="RP615" s="71"/>
      <c r="RQ615" s="71"/>
      <c r="RR615" s="71"/>
      <c r="RS615" s="71"/>
      <c r="RT615" s="71"/>
      <c r="RU615" s="71"/>
      <c r="RV615" s="71"/>
      <c r="RW615" s="71"/>
      <c r="RX615" s="71"/>
      <c r="RY615" s="71"/>
      <c r="RZ615" s="71"/>
      <c r="SA615" s="71"/>
      <c r="SB615" s="71"/>
      <c r="SC615" s="71"/>
      <c r="SD615" s="71"/>
      <c r="SE615" s="71"/>
      <c r="SF615" s="71"/>
      <c r="SG615" s="71"/>
      <c r="SH615" s="71"/>
      <c r="SI615" s="71"/>
      <c r="SJ615" s="71"/>
      <c r="SK615" s="71"/>
      <c r="SL615" s="71"/>
      <c r="SM615" s="71"/>
      <c r="SN615" s="71"/>
      <c r="SO615" s="71"/>
      <c r="SP615" s="71"/>
      <c r="SQ615" s="71"/>
      <c r="SR615" s="71"/>
      <c r="SS615" s="71"/>
      <c r="ST615" s="71"/>
      <c r="SU615" s="71"/>
      <c r="SV615" s="71"/>
      <c r="SW615" s="71"/>
      <c r="SX615" s="71"/>
      <c r="SY615" s="71"/>
      <c r="SZ615" s="71"/>
      <c r="TA615" s="71"/>
      <c r="TB615" s="71"/>
      <c r="TC615" s="71"/>
      <c r="TD615" s="71"/>
      <c r="TE615" s="71"/>
      <c r="TF615" s="71"/>
      <c r="TG615" s="71"/>
      <c r="TH615" s="71"/>
      <c r="TI615" s="71"/>
      <c r="TJ615" s="71"/>
      <c r="TK615" s="71"/>
      <c r="TL615" s="71"/>
      <c r="TM615" s="71"/>
      <c r="TN615" s="71"/>
      <c r="TO615" s="71"/>
      <c r="TP615" s="71"/>
      <c r="TQ615" s="71"/>
      <c r="TR615" s="71"/>
      <c r="TS615" s="71"/>
      <c r="TT615" s="71"/>
      <c r="TU615" s="71"/>
      <c r="TV615" s="71"/>
      <c r="TW615" s="71"/>
      <c r="TX615" s="71"/>
      <c r="TY615" s="71"/>
      <c r="TZ615" s="71"/>
      <c r="UA615" s="71"/>
      <c r="UB615" s="71"/>
      <c r="UC615" s="71"/>
      <c r="UD615" s="71"/>
      <c r="UE615" s="71"/>
      <c r="UF615" s="71"/>
      <c r="UG615" s="71"/>
      <c r="UH615" s="71"/>
      <c r="UI615" s="71"/>
      <c r="UJ615" s="71"/>
      <c r="UK615" s="71"/>
      <c r="UL615" s="71"/>
      <c r="UM615" s="71"/>
      <c r="UN615" s="71"/>
      <c r="UO615" s="71"/>
      <c r="UP615" s="71"/>
      <c r="UQ615" s="71"/>
      <c r="UR615" s="71"/>
      <c r="US615" s="71"/>
      <c r="UT615" s="71"/>
      <c r="UU615" s="71"/>
      <c r="UV615" s="71"/>
      <c r="UW615" s="71"/>
      <c r="UX615" s="71"/>
      <c r="UY615" s="71"/>
      <c r="UZ615" s="71"/>
      <c r="VA615" s="71"/>
      <c r="VB615" s="71"/>
      <c r="VC615" s="71"/>
      <c r="VD615" s="71"/>
      <c r="VE615" s="71"/>
      <c r="VF615" s="71"/>
      <c r="VG615" s="71"/>
      <c r="VH615" s="71"/>
      <c r="VI615" s="71"/>
      <c r="VJ615" s="71"/>
      <c r="VK615" s="71"/>
      <c r="VL615" s="71"/>
      <c r="VM615" s="71"/>
      <c r="VN615" s="71"/>
      <c r="VO615" s="71"/>
      <c r="VP615" s="71"/>
      <c r="VQ615" s="71"/>
      <c r="VR615" s="71"/>
      <c r="VS615" s="71"/>
      <c r="VT615" s="71"/>
      <c r="VU615" s="71"/>
      <c r="VV615" s="71"/>
      <c r="VW615" s="71"/>
      <c r="VX615" s="71"/>
      <c r="VY615" s="71"/>
      <c r="VZ615" s="71"/>
      <c r="WA615" s="71"/>
      <c r="WB615" s="71"/>
      <c r="WC615" s="71"/>
      <c r="WD615" s="71"/>
      <c r="WE615" s="71"/>
      <c r="WF615" s="71"/>
      <c r="WG615" s="71"/>
      <c r="WH615" s="71"/>
      <c r="WI615" s="71"/>
      <c r="WJ615" s="71"/>
      <c r="WK615" s="71"/>
      <c r="WL615" s="71"/>
      <c r="WM615" s="71"/>
      <c r="WN615" s="71"/>
      <c r="WO615" s="71"/>
      <c r="WP615" s="71"/>
      <c r="WQ615" s="71"/>
      <c r="WR615" s="71"/>
      <c r="WS615" s="71"/>
      <c r="WT615" s="71"/>
      <c r="WU615" s="71"/>
      <c r="WV615" s="71"/>
      <c r="WW615" s="71"/>
      <c r="WX615" s="71"/>
      <c r="WY615" s="71"/>
      <c r="WZ615" s="71"/>
      <c r="XA615" s="71"/>
      <c r="XB615" s="71"/>
      <c r="XC615" s="71"/>
      <c r="XD615" s="71"/>
      <c r="XE615" s="71"/>
      <c r="XF615" s="71"/>
      <c r="XG615" s="71"/>
      <c r="XH615" s="71"/>
      <c r="XI615" s="71"/>
      <c r="XJ615" s="71"/>
      <c r="XK615" s="71"/>
      <c r="XL615" s="71"/>
      <c r="XM615" s="71"/>
      <c r="XN615" s="71"/>
      <c r="XO615" s="71"/>
      <c r="XP615" s="71"/>
      <c r="XQ615" s="71"/>
      <c r="XR615" s="71"/>
      <c r="XS615" s="71"/>
      <c r="XT615" s="71"/>
      <c r="XU615" s="71"/>
      <c r="XV615" s="71"/>
      <c r="XW615" s="71"/>
      <c r="XX615" s="71"/>
      <c r="XY615" s="71"/>
      <c r="XZ615" s="71"/>
      <c r="YA615" s="71"/>
      <c r="YB615" s="71"/>
      <c r="YC615" s="71"/>
      <c r="YD615" s="71"/>
      <c r="YE615" s="71"/>
      <c r="YF615" s="71"/>
      <c r="YG615" s="71"/>
      <c r="YH615" s="71"/>
      <c r="YI615" s="71"/>
      <c r="YJ615" s="71"/>
      <c r="YK615" s="71"/>
      <c r="YL615" s="71"/>
      <c r="YM615" s="71"/>
      <c r="YN615" s="71"/>
      <c r="YO615" s="71"/>
      <c r="YP615" s="71"/>
      <c r="YQ615" s="71"/>
      <c r="YR615" s="71"/>
      <c r="YS615" s="71"/>
      <c r="YT615" s="71"/>
      <c r="YU615" s="71"/>
      <c r="YV615" s="71"/>
      <c r="YW615" s="71"/>
      <c r="YX615" s="71"/>
      <c r="YY615" s="71"/>
      <c r="YZ615" s="71"/>
      <c r="ZA615" s="71"/>
      <c r="ZB615" s="71"/>
      <c r="ZC615" s="71"/>
      <c r="ZD615" s="71"/>
      <c r="ZE615" s="71"/>
      <c r="ZF615" s="71"/>
      <c r="ZG615" s="71"/>
      <c r="ZH615" s="71"/>
      <c r="ZI615" s="71"/>
      <c r="ZJ615" s="71"/>
      <c r="ZK615" s="71"/>
      <c r="ZL615" s="71"/>
      <c r="ZM615" s="71"/>
      <c r="ZN615" s="71"/>
      <c r="ZO615" s="71"/>
      <c r="ZP615" s="71"/>
      <c r="ZQ615" s="71"/>
      <c r="ZR615" s="71"/>
      <c r="ZS615" s="71"/>
      <c r="ZT615" s="71"/>
      <c r="ZU615" s="71"/>
      <c r="ZV615" s="71"/>
      <c r="ZW615" s="71"/>
      <c r="ZX615" s="71"/>
      <c r="ZY615" s="71"/>
      <c r="ZZ615" s="71"/>
      <c r="AAA615" s="71"/>
      <c r="AAB615" s="71"/>
      <c r="AAC615" s="71"/>
      <c r="AAD615" s="71"/>
      <c r="AAE615" s="71"/>
      <c r="AAF615" s="71"/>
      <c r="AAG615" s="71"/>
      <c r="AAH615" s="71"/>
      <c r="AAI615" s="71"/>
      <c r="AAJ615" s="71"/>
      <c r="AAK615" s="71"/>
      <c r="AAL615" s="71"/>
      <c r="AAM615" s="71"/>
      <c r="AAN615" s="71"/>
      <c r="AAO615" s="71"/>
      <c r="AAP615" s="71"/>
      <c r="AAQ615" s="71"/>
      <c r="AAR615" s="71"/>
      <c r="AAS615" s="71"/>
      <c r="AAT615" s="71"/>
      <c r="AAU615" s="71"/>
      <c r="AAV615" s="71"/>
      <c r="AAW615" s="71"/>
      <c r="AAX615" s="71"/>
      <c r="AAY615" s="71"/>
      <c r="AAZ615" s="71"/>
      <c r="ABA615" s="71"/>
      <c r="ABB615" s="71"/>
      <c r="ABC615" s="71"/>
      <c r="ABD615" s="71"/>
      <c r="ABE615" s="71"/>
      <c r="ABF615" s="71"/>
      <c r="ABG615" s="71"/>
      <c r="ABH615" s="71"/>
      <c r="ABI615" s="71"/>
      <c r="ABJ615" s="71"/>
      <c r="ABK615" s="71"/>
      <c r="ABL615" s="71"/>
      <c r="ABM615" s="71"/>
      <c r="ABN615" s="71"/>
      <c r="ABO615" s="71"/>
      <c r="ABP615" s="71"/>
      <c r="ABQ615" s="71"/>
      <c r="ABR615" s="71"/>
      <c r="ABS615" s="71"/>
      <c r="ABT615" s="71"/>
      <c r="ABU615" s="71"/>
      <c r="ABV615" s="71"/>
      <c r="ABW615" s="71"/>
      <c r="ABX615" s="71"/>
      <c r="ABY615" s="71"/>
      <c r="ABZ615" s="71"/>
      <c r="ACA615" s="71"/>
      <c r="ACB615" s="71"/>
      <c r="ACC615" s="71"/>
      <c r="ACD615" s="71"/>
      <c r="ACE615" s="71"/>
      <c r="ACF615" s="71"/>
      <c r="ACG615" s="71"/>
      <c r="ACH615" s="71"/>
      <c r="ACI615" s="71"/>
      <c r="ACJ615" s="71"/>
      <c r="ACK615" s="71"/>
      <c r="ACL615" s="71"/>
      <c r="ACM615" s="71"/>
      <c r="ACN615" s="71"/>
      <c r="ACO615" s="71"/>
      <c r="ACP615" s="71"/>
      <c r="ACQ615" s="71"/>
      <c r="ACR615" s="71"/>
      <c r="ACS615" s="71"/>
      <c r="ACT615" s="71"/>
      <c r="ACU615" s="71"/>
      <c r="ACV615" s="71"/>
      <c r="ACW615" s="71"/>
      <c r="ACX615" s="71"/>
      <c r="ACY615" s="71"/>
      <c r="ACZ615" s="71"/>
      <c r="ADA615" s="71"/>
      <c r="ADB615" s="71"/>
      <c r="ADC615" s="71"/>
      <c r="ADD615" s="71"/>
      <c r="ADE615" s="71"/>
      <c r="ADF615" s="71"/>
      <c r="ADG615" s="71"/>
      <c r="ADH615" s="71"/>
      <c r="ADI615" s="71"/>
      <c r="ADJ615" s="71"/>
      <c r="ADK615" s="71"/>
      <c r="ADL615" s="71"/>
      <c r="ADM615" s="71"/>
      <c r="ADN615" s="71"/>
      <c r="ADO615" s="71"/>
      <c r="ADP615" s="71"/>
      <c r="ADQ615" s="71"/>
      <c r="ADR615" s="71"/>
      <c r="ADS615" s="71"/>
      <c r="ADT615" s="71"/>
      <c r="ADU615" s="71"/>
      <c r="ADV615" s="71"/>
      <c r="ADW615" s="71"/>
      <c r="ADX615" s="71"/>
      <c r="ADY615" s="71"/>
      <c r="ADZ615" s="71"/>
      <c r="AEA615" s="71"/>
      <c r="AEB615" s="71"/>
      <c r="AEC615" s="71"/>
      <c r="AED615" s="71"/>
      <c r="AEE615" s="71"/>
      <c r="AEF615" s="71"/>
      <c r="AEG615" s="71"/>
      <c r="AEH615" s="71"/>
      <c r="AEI615" s="71"/>
      <c r="AEJ615" s="71"/>
      <c r="AEK615" s="71"/>
      <c r="AEL615" s="71"/>
      <c r="AEM615" s="71"/>
      <c r="AEN615" s="71"/>
      <c r="AEO615" s="71"/>
      <c r="AEP615" s="71"/>
      <c r="AEQ615" s="71"/>
      <c r="AER615" s="71"/>
      <c r="AES615" s="71"/>
      <c r="AET615" s="71"/>
      <c r="AEU615" s="71"/>
      <c r="AEV615" s="71"/>
    </row>
    <row r="616" spans="1:828" s="10" customFormat="1" ht="34.5" customHeight="1" thickBot="1" x14ac:dyDescent="0.3">
      <c r="A616" s="202">
        <v>1</v>
      </c>
      <c r="B616" s="10" t="s">
        <v>1516</v>
      </c>
      <c r="C616" s="107" t="s">
        <v>835</v>
      </c>
      <c r="D616" s="10" t="s">
        <v>964</v>
      </c>
      <c r="E616" s="10">
        <v>100</v>
      </c>
      <c r="F616" s="10" t="s">
        <v>234</v>
      </c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  <c r="AA616" s="71"/>
      <c r="AB616" s="71"/>
      <c r="AC616" s="71"/>
      <c r="AD616" s="71"/>
      <c r="AE616" s="71"/>
      <c r="AF616" s="71"/>
      <c r="AG616" s="71"/>
      <c r="AH616" s="71"/>
      <c r="AI616" s="71"/>
      <c r="AJ616" s="71"/>
      <c r="AK616" s="71"/>
      <c r="AL616" s="71"/>
      <c r="AM616" s="71"/>
      <c r="AN616" s="71"/>
      <c r="AO616" s="71"/>
      <c r="AP616" s="71"/>
      <c r="AQ616" s="71"/>
      <c r="AR616" s="71"/>
      <c r="AS616" s="71"/>
      <c r="AT616" s="71"/>
      <c r="AU616" s="71"/>
      <c r="AV616" s="71"/>
      <c r="AW616" s="71"/>
      <c r="AX616" s="71"/>
      <c r="AY616" s="71"/>
      <c r="AZ616" s="71"/>
      <c r="BA616" s="71"/>
      <c r="BB616" s="71"/>
      <c r="BC616" s="71"/>
      <c r="BD616" s="71"/>
      <c r="BE616" s="71"/>
      <c r="BF616" s="71"/>
      <c r="BG616" s="71"/>
      <c r="BH616" s="71"/>
      <c r="BI616" s="71"/>
      <c r="BJ616" s="71"/>
      <c r="BK616" s="71"/>
      <c r="BL616" s="71"/>
      <c r="BM616" s="71"/>
      <c r="BN616" s="71"/>
      <c r="BO616" s="71"/>
      <c r="BP616" s="71"/>
      <c r="BQ616" s="71"/>
      <c r="BR616" s="71"/>
      <c r="BS616" s="71"/>
      <c r="BT616" s="71"/>
      <c r="BU616" s="71"/>
      <c r="BV616" s="71"/>
      <c r="BW616" s="71"/>
      <c r="BX616" s="71"/>
      <c r="BY616" s="71"/>
      <c r="BZ616" s="71"/>
      <c r="CA616" s="71"/>
      <c r="CB616" s="71"/>
      <c r="CC616" s="71"/>
      <c r="CD616" s="71"/>
      <c r="CE616" s="71"/>
      <c r="CF616" s="71"/>
      <c r="CG616" s="71"/>
      <c r="CH616" s="71"/>
      <c r="CI616" s="71"/>
      <c r="CJ616" s="71"/>
      <c r="CK616" s="71"/>
      <c r="CL616" s="71"/>
      <c r="CM616" s="71"/>
      <c r="CN616" s="71"/>
      <c r="CO616" s="71"/>
      <c r="CP616" s="71"/>
      <c r="CQ616" s="71"/>
      <c r="CR616" s="71"/>
      <c r="CS616" s="71"/>
      <c r="CT616" s="71"/>
      <c r="CU616" s="71"/>
      <c r="CV616" s="71"/>
      <c r="CW616" s="71"/>
      <c r="CX616" s="71"/>
      <c r="CY616" s="71"/>
      <c r="CZ616" s="71"/>
      <c r="DA616" s="71"/>
      <c r="DB616" s="71"/>
      <c r="DC616" s="71"/>
      <c r="DD616" s="71"/>
      <c r="DE616" s="71"/>
      <c r="DF616" s="71"/>
      <c r="DG616" s="71"/>
      <c r="DH616" s="71"/>
      <c r="DI616" s="71"/>
      <c r="DJ616" s="71"/>
      <c r="DK616" s="71"/>
      <c r="DL616" s="71"/>
      <c r="DM616" s="71"/>
      <c r="DN616" s="71"/>
      <c r="DO616" s="71"/>
      <c r="DP616" s="71"/>
      <c r="DQ616" s="71"/>
      <c r="DR616" s="71"/>
      <c r="DS616" s="71"/>
      <c r="DT616" s="71"/>
      <c r="DU616" s="71"/>
      <c r="DV616" s="71"/>
      <c r="DW616" s="71"/>
      <c r="DX616" s="71"/>
      <c r="DY616" s="71"/>
      <c r="DZ616" s="71"/>
      <c r="EA616" s="71"/>
      <c r="EB616" s="71"/>
      <c r="EC616" s="71"/>
      <c r="ED616" s="71"/>
      <c r="EE616" s="71"/>
      <c r="EF616" s="71"/>
      <c r="EG616" s="71"/>
      <c r="EH616" s="71"/>
      <c r="EI616" s="71"/>
      <c r="EJ616" s="71"/>
      <c r="EK616" s="71"/>
      <c r="EL616" s="71"/>
      <c r="EM616" s="71"/>
      <c r="EN616" s="71"/>
      <c r="EO616" s="71"/>
      <c r="EP616" s="71"/>
      <c r="EQ616" s="71"/>
      <c r="ER616" s="71"/>
      <c r="ES616" s="71"/>
      <c r="ET616" s="71"/>
      <c r="EU616" s="71"/>
      <c r="EV616" s="71"/>
      <c r="EW616" s="71"/>
      <c r="EX616" s="71"/>
      <c r="EY616" s="71"/>
      <c r="EZ616" s="71"/>
      <c r="FA616" s="71"/>
      <c r="FB616" s="71"/>
      <c r="FC616" s="71"/>
      <c r="FD616" s="71"/>
      <c r="FE616" s="71"/>
      <c r="FF616" s="71"/>
      <c r="FG616" s="71"/>
      <c r="FH616" s="71"/>
      <c r="FI616" s="71"/>
      <c r="FJ616" s="71"/>
      <c r="FK616" s="71"/>
      <c r="FL616" s="71"/>
      <c r="FM616" s="71"/>
      <c r="FN616" s="71"/>
      <c r="FO616" s="71"/>
      <c r="FP616" s="71"/>
      <c r="FQ616" s="71"/>
      <c r="FR616" s="71"/>
      <c r="FS616" s="71"/>
      <c r="FT616" s="71"/>
      <c r="FU616" s="71"/>
      <c r="FV616" s="71"/>
      <c r="FW616" s="71"/>
      <c r="FX616" s="71"/>
      <c r="FY616" s="71"/>
      <c r="FZ616" s="71"/>
      <c r="GA616" s="71"/>
      <c r="GB616" s="71"/>
      <c r="GC616" s="71"/>
      <c r="GD616" s="71"/>
      <c r="GE616" s="71"/>
      <c r="GF616" s="71"/>
      <c r="GG616" s="71"/>
      <c r="GH616" s="71"/>
      <c r="GI616" s="71"/>
      <c r="GJ616" s="71"/>
      <c r="GK616" s="71"/>
      <c r="GL616" s="71"/>
      <c r="GM616" s="71"/>
      <c r="GN616" s="71"/>
      <c r="GO616" s="71"/>
      <c r="GP616" s="71"/>
      <c r="GQ616" s="71"/>
      <c r="GR616" s="71"/>
      <c r="GS616" s="71"/>
      <c r="GT616" s="71"/>
      <c r="GU616" s="71"/>
      <c r="GV616" s="71"/>
      <c r="GW616" s="71"/>
      <c r="GX616" s="71"/>
      <c r="GY616" s="71"/>
      <c r="GZ616" s="71"/>
      <c r="HA616" s="71"/>
      <c r="HB616" s="71"/>
      <c r="HC616" s="71"/>
      <c r="HD616" s="71"/>
      <c r="HE616" s="71"/>
      <c r="HF616" s="71"/>
      <c r="HG616" s="71"/>
      <c r="HH616" s="71"/>
      <c r="HI616" s="71"/>
      <c r="HJ616" s="71"/>
      <c r="HK616" s="71"/>
      <c r="HL616" s="71"/>
      <c r="HM616" s="71"/>
      <c r="HN616" s="71"/>
      <c r="HO616" s="71"/>
      <c r="HP616" s="71"/>
      <c r="HQ616" s="71"/>
      <c r="HR616" s="71"/>
      <c r="HS616" s="71"/>
      <c r="HT616" s="71"/>
      <c r="HU616" s="71"/>
      <c r="HV616" s="71"/>
      <c r="HW616" s="71"/>
      <c r="HX616" s="71"/>
      <c r="HY616" s="71"/>
      <c r="HZ616" s="71"/>
      <c r="IA616" s="71"/>
      <c r="IB616" s="71"/>
      <c r="IC616" s="71"/>
      <c r="ID616" s="71"/>
      <c r="IE616" s="71"/>
      <c r="IF616" s="71"/>
      <c r="IG616" s="71"/>
      <c r="IH616" s="71"/>
      <c r="II616" s="71"/>
      <c r="IJ616" s="71"/>
      <c r="IK616" s="71"/>
      <c r="IL616" s="71"/>
      <c r="IM616" s="71"/>
      <c r="IN616" s="71"/>
      <c r="IO616" s="71"/>
      <c r="IP616" s="71"/>
      <c r="IQ616" s="71"/>
      <c r="IR616" s="71"/>
      <c r="IS616" s="71"/>
      <c r="IT616" s="71"/>
      <c r="IU616" s="71"/>
      <c r="IV616" s="71"/>
      <c r="IW616" s="71"/>
      <c r="IX616" s="71"/>
      <c r="IY616" s="71"/>
      <c r="IZ616" s="71"/>
      <c r="JA616" s="71"/>
      <c r="JB616" s="71"/>
      <c r="JC616" s="71"/>
      <c r="JD616" s="71"/>
      <c r="JE616" s="71"/>
      <c r="JF616" s="71"/>
      <c r="JG616" s="71"/>
      <c r="JH616" s="71"/>
      <c r="JI616" s="71"/>
      <c r="JJ616" s="71"/>
      <c r="JK616" s="71"/>
      <c r="JL616" s="71"/>
      <c r="JM616" s="71"/>
      <c r="JN616" s="71"/>
      <c r="JO616" s="71"/>
      <c r="JP616" s="71"/>
      <c r="JQ616" s="71"/>
      <c r="JR616" s="71"/>
      <c r="JS616" s="71"/>
      <c r="JT616" s="71"/>
      <c r="JU616" s="71"/>
      <c r="JV616" s="71"/>
      <c r="JW616" s="71"/>
      <c r="JX616" s="71"/>
      <c r="JY616" s="71"/>
      <c r="JZ616" s="71"/>
      <c r="KA616" s="71"/>
      <c r="KB616" s="71"/>
      <c r="KC616" s="71"/>
      <c r="KD616" s="71"/>
      <c r="KE616" s="71"/>
      <c r="KF616" s="71"/>
      <c r="KG616" s="71"/>
      <c r="KH616" s="71"/>
      <c r="KI616" s="71"/>
      <c r="KJ616" s="71"/>
      <c r="KK616" s="71"/>
      <c r="KL616" s="71"/>
      <c r="KM616" s="71"/>
      <c r="KN616" s="71"/>
      <c r="KO616" s="71"/>
      <c r="KP616" s="71"/>
      <c r="KQ616" s="71"/>
      <c r="KR616" s="71"/>
      <c r="KS616" s="71"/>
      <c r="KT616" s="71"/>
      <c r="KU616" s="71"/>
      <c r="KV616" s="71"/>
      <c r="KW616" s="71"/>
      <c r="KX616" s="71"/>
      <c r="KY616" s="71"/>
      <c r="KZ616" s="71"/>
      <c r="LA616" s="71"/>
      <c r="LB616" s="71"/>
      <c r="LC616" s="71"/>
      <c r="LD616" s="71"/>
      <c r="LE616" s="71"/>
      <c r="LF616" s="71"/>
      <c r="LG616" s="71"/>
      <c r="LH616" s="71"/>
      <c r="LI616" s="71"/>
      <c r="LJ616" s="71"/>
      <c r="LK616" s="71"/>
      <c r="LL616" s="71"/>
      <c r="LM616" s="71"/>
      <c r="LN616" s="71"/>
      <c r="LO616" s="71"/>
      <c r="LP616" s="71"/>
      <c r="LQ616" s="71"/>
      <c r="LR616" s="71"/>
      <c r="LS616" s="71"/>
      <c r="LT616" s="71"/>
      <c r="LU616" s="71"/>
      <c r="LV616" s="71"/>
      <c r="LW616" s="71"/>
      <c r="LX616" s="71"/>
      <c r="LY616" s="71"/>
      <c r="LZ616" s="71"/>
      <c r="MA616" s="71"/>
      <c r="MB616" s="71"/>
      <c r="MC616" s="71"/>
      <c r="MD616" s="71"/>
      <c r="ME616" s="71"/>
      <c r="MF616" s="71"/>
      <c r="MG616" s="71"/>
      <c r="MH616" s="71"/>
      <c r="MI616" s="71"/>
      <c r="MJ616" s="71"/>
      <c r="MK616" s="71"/>
      <c r="ML616" s="71"/>
      <c r="MM616" s="71"/>
      <c r="MN616" s="71"/>
      <c r="MO616" s="71"/>
      <c r="MP616" s="71"/>
      <c r="MQ616" s="71"/>
      <c r="MR616" s="71"/>
      <c r="MS616" s="71"/>
      <c r="MT616" s="71"/>
      <c r="MU616" s="71"/>
      <c r="MV616" s="71"/>
      <c r="MW616" s="71"/>
      <c r="MX616" s="71"/>
      <c r="MY616" s="71"/>
      <c r="MZ616" s="71"/>
      <c r="NA616" s="71"/>
      <c r="NB616" s="71"/>
      <c r="NC616" s="71"/>
      <c r="ND616" s="71"/>
      <c r="NE616" s="71"/>
      <c r="NF616" s="71"/>
      <c r="NG616" s="71"/>
      <c r="NH616" s="71"/>
      <c r="NI616" s="71"/>
      <c r="NJ616" s="71"/>
      <c r="NK616" s="71"/>
      <c r="NL616" s="71"/>
      <c r="NM616" s="71"/>
      <c r="NN616" s="71"/>
      <c r="NO616" s="71"/>
      <c r="NP616" s="71"/>
      <c r="NQ616" s="71"/>
      <c r="NR616" s="71"/>
      <c r="NS616" s="71"/>
      <c r="NT616" s="71"/>
      <c r="NU616" s="71"/>
      <c r="NV616" s="71"/>
      <c r="NW616" s="71"/>
      <c r="NX616" s="71"/>
      <c r="NY616" s="71"/>
      <c r="NZ616" s="71"/>
      <c r="OA616" s="71"/>
      <c r="OB616" s="71"/>
      <c r="OC616" s="71"/>
      <c r="OD616" s="71"/>
      <c r="OE616" s="71"/>
      <c r="OF616" s="71"/>
      <c r="OG616" s="71"/>
      <c r="OH616" s="71"/>
      <c r="OI616" s="71"/>
      <c r="OJ616" s="71"/>
      <c r="OK616" s="71"/>
      <c r="OL616" s="71"/>
      <c r="OM616" s="71"/>
      <c r="ON616" s="71"/>
      <c r="OO616" s="71"/>
      <c r="OP616" s="71"/>
      <c r="OQ616" s="71"/>
      <c r="OR616" s="71"/>
      <c r="OS616" s="71"/>
      <c r="OT616" s="71"/>
      <c r="OU616" s="71"/>
      <c r="OV616" s="71"/>
      <c r="OW616" s="71"/>
      <c r="OX616" s="71"/>
      <c r="OY616" s="71"/>
      <c r="OZ616" s="71"/>
      <c r="PA616" s="71"/>
      <c r="PB616" s="71"/>
      <c r="PC616" s="71"/>
      <c r="PD616" s="71"/>
      <c r="PE616" s="71"/>
      <c r="PF616" s="71"/>
      <c r="PG616" s="71"/>
      <c r="PH616" s="71"/>
      <c r="PI616" s="71"/>
      <c r="PJ616" s="71"/>
      <c r="PK616" s="71"/>
      <c r="PL616" s="71"/>
      <c r="PM616" s="71"/>
      <c r="PN616" s="71"/>
      <c r="PO616" s="71"/>
      <c r="PP616" s="71"/>
      <c r="PQ616" s="71"/>
      <c r="PR616" s="71"/>
      <c r="PS616" s="71"/>
      <c r="PT616" s="71"/>
      <c r="PU616" s="71"/>
      <c r="PV616" s="71"/>
      <c r="PW616" s="71"/>
      <c r="PX616" s="71"/>
      <c r="PY616" s="71"/>
      <c r="PZ616" s="71"/>
      <c r="QA616" s="71"/>
      <c r="QB616" s="71"/>
      <c r="QC616" s="71"/>
      <c r="QD616" s="71"/>
      <c r="QE616" s="71"/>
      <c r="QF616" s="71"/>
      <c r="QG616" s="71"/>
      <c r="QH616" s="71"/>
      <c r="QI616" s="71"/>
      <c r="QJ616" s="71"/>
      <c r="QK616" s="71"/>
      <c r="QL616" s="71"/>
      <c r="QM616" s="71"/>
      <c r="QN616" s="71"/>
      <c r="QO616" s="71"/>
      <c r="QP616" s="71"/>
      <c r="QQ616" s="71"/>
      <c r="QR616" s="71"/>
      <c r="QS616" s="71"/>
      <c r="QT616" s="71"/>
      <c r="QU616" s="71"/>
      <c r="QV616" s="71"/>
      <c r="QW616" s="71"/>
      <c r="QX616" s="71"/>
      <c r="QY616" s="71"/>
      <c r="QZ616" s="71"/>
      <c r="RA616" s="71"/>
      <c r="RB616" s="71"/>
      <c r="RC616" s="71"/>
      <c r="RD616" s="71"/>
      <c r="RE616" s="71"/>
      <c r="RF616" s="71"/>
      <c r="RG616" s="71"/>
      <c r="RH616" s="71"/>
      <c r="RI616" s="71"/>
      <c r="RJ616" s="71"/>
      <c r="RK616" s="71"/>
      <c r="RL616" s="71"/>
      <c r="RM616" s="71"/>
      <c r="RN616" s="71"/>
      <c r="RO616" s="71"/>
      <c r="RP616" s="71"/>
      <c r="RQ616" s="71"/>
      <c r="RR616" s="71"/>
      <c r="RS616" s="71"/>
      <c r="RT616" s="71"/>
      <c r="RU616" s="71"/>
      <c r="RV616" s="71"/>
      <c r="RW616" s="71"/>
      <c r="RX616" s="71"/>
      <c r="RY616" s="71"/>
      <c r="RZ616" s="71"/>
      <c r="SA616" s="71"/>
      <c r="SB616" s="71"/>
      <c r="SC616" s="71"/>
      <c r="SD616" s="71"/>
      <c r="SE616" s="71"/>
      <c r="SF616" s="71"/>
      <c r="SG616" s="71"/>
      <c r="SH616" s="71"/>
      <c r="SI616" s="71"/>
      <c r="SJ616" s="71"/>
      <c r="SK616" s="71"/>
      <c r="SL616" s="71"/>
      <c r="SM616" s="71"/>
      <c r="SN616" s="71"/>
      <c r="SO616" s="71"/>
      <c r="SP616" s="71"/>
      <c r="SQ616" s="71"/>
      <c r="SR616" s="71"/>
      <c r="SS616" s="71"/>
      <c r="ST616" s="71"/>
      <c r="SU616" s="71"/>
      <c r="SV616" s="71"/>
      <c r="SW616" s="71"/>
      <c r="SX616" s="71"/>
      <c r="SY616" s="71"/>
      <c r="SZ616" s="71"/>
      <c r="TA616" s="71"/>
      <c r="TB616" s="71"/>
      <c r="TC616" s="71"/>
      <c r="TD616" s="71"/>
      <c r="TE616" s="71"/>
      <c r="TF616" s="71"/>
      <c r="TG616" s="71"/>
      <c r="TH616" s="71"/>
      <c r="TI616" s="71"/>
      <c r="TJ616" s="71"/>
      <c r="TK616" s="71"/>
      <c r="TL616" s="71"/>
      <c r="TM616" s="71"/>
      <c r="TN616" s="71"/>
      <c r="TO616" s="71"/>
      <c r="TP616" s="71"/>
      <c r="TQ616" s="71"/>
      <c r="TR616" s="71"/>
      <c r="TS616" s="71"/>
      <c r="TT616" s="71"/>
      <c r="TU616" s="71"/>
      <c r="TV616" s="71"/>
      <c r="TW616" s="71"/>
      <c r="TX616" s="71"/>
      <c r="TY616" s="71"/>
      <c r="TZ616" s="71"/>
      <c r="UA616" s="71"/>
      <c r="UB616" s="71"/>
      <c r="UC616" s="71"/>
      <c r="UD616" s="71"/>
      <c r="UE616" s="71"/>
      <c r="UF616" s="71"/>
      <c r="UG616" s="71"/>
      <c r="UH616" s="71"/>
      <c r="UI616" s="71"/>
      <c r="UJ616" s="71"/>
      <c r="UK616" s="71"/>
      <c r="UL616" s="71"/>
      <c r="UM616" s="71"/>
      <c r="UN616" s="71"/>
      <c r="UO616" s="71"/>
      <c r="UP616" s="71"/>
      <c r="UQ616" s="71"/>
      <c r="UR616" s="71"/>
      <c r="US616" s="71"/>
      <c r="UT616" s="71"/>
      <c r="UU616" s="71"/>
      <c r="UV616" s="71"/>
      <c r="UW616" s="71"/>
      <c r="UX616" s="71"/>
      <c r="UY616" s="71"/>
      <c r="UZ616" s="71"/>
      <c r="VA616" s="71"/>
      <c r="VB616" s="71"/>
      <c r="VC616" s="71"/>
      <c r="VD616" s="71"/>
      <c r="VE616" s="71"/>
      <c r="VF616" s="71"/>
      <c r="VG616" s="71"/>
      <c r="VH616" s="71"/>
      <c r="VI616" s="71"/>
      <c r="VJ616" s="71"/>
      <c r="VK616" s="71"/>
      <c r="VL616" s="71"/>
      <c r="VM616" s="71"/>
      <c r="VN616" s="71"/>
      <c r="VO616" s="71"/>
      <c r="VP616" s="71"/>
      <c r="VQ616" s="71"/>
      <c r="VR616" s="71"/>
      <c r="VS616" s="71"/>
      <c r="VT616" s="71"/>
      <c r="VU616" s="71"/>
      <c r="VV616" s="71"/>
      <c r="VW616" s="71"/>
      <c r="VX616" s="71"/>
      <c r="VY616" s="71"/>
      <c r="VZ616" s="71"/>
      <c r="WA616" s="71"/>
      <c r="WB616" s="71"/>
      <c r="WC616" s="71"/>
      <c r="WD616" s="71"/>
      <c r="WE616" s="71"/>
      <c r="WF616" s="71"/>
      <c r="WG616" s="71"/>
      <c r="WH616" s="71"/>
      <c r="WI616" s="71"/>
      <c r="WJ616" s="71"/>
      <c r="WK616" s="71"/>
      <c r="WL616" s="71"/>
      <c r="WM616" s="71"/>
      <c r="WN616" s="71"/>
      <c r="WO616" s="71"/>
      <c r="WP616" s="71"/>
      <c r="WQ616" s="71"/>
      <c r="WR616" s="71"/>
      <c r="WS616" s="71"/>
      <c r="WT616" s="71"/>
      <c r="WU616" s="71"/>
      <c r="WV616" s="71"/>
      <c r="WW616" s="71"/>
      <c r="WX616" s="71"/>
      <c r="WY616" s="71"/>
      <c r="WZ616" s="71"/>
      <c r="XA616" s="71"/>
      <c r="XB616" s="71"/>
      <c r="XC616" s="71"/>
      <c r="XD616" s="71"/>
      <c r="XE616" s="71"/>
      <c r="XF616" s="71"/>
      <c r="XG616" s="71"/>
      <c r="XH616" s="71"/>
      <c r="XI616" s="71"/>
      <c r="XJ616" s="71"/>
      <c r="XK616" s="71"/>
      <c r="XL616" s="71"/>
      <c r="XM616" s="71"/>
      <c r="XN616" s="71"/>
      <c r="XO616" s="71"/>
      <c r="XP616" s="71"/>
      <c r="XQ616" s="71"/>
      <c r="XR616" s="71"/>
      <c r="XS616" s="71"/>
      <c r="XT616" s="71"/>
      <c r="XU616" s="71"/>
      <c r="XV616" s="71"/>
      <c r="XW616" s="71"/>
      <c r="XX616" s="71"/>
      <c r="XY616" s="71"/>
      <c r="XZ616" s="71"/>
      <c r="YA616" s="71"/>
      <c r="YB616" s="71"/>
      <c r="YC616" s="71"/>
      <c r="YD616" s="71"/>
      <c r="YE616" s="71"/>
      <c r="YF616" s="71"/>
      <c r="YG616" s="71"/>
      <c r="YH616" s="71"/>
      <c r="YI616" s="71"/>
      <c r="YJ616" s="71"/>
      <c r="YK616" s="71"/>
      <c r="YL616" s="71"/>
      <c r="YM616" s="71"/>
      <c r="YN616" s="71"/>
      <c r="YO616" s="71"/>
      <c r="YP616" s="71"/>
      <c r="YQ616" s="71"/>
      <c r="YR616" s="71"/>
      <c r="YS616" s="71"/>
      <c r="YT616" s="71"/>
      <c r="YU616" s="71"/>
      <c r="YV616" s="71"/>
      <c r="YW616" s="71"/>
      <c r="YX616" s="71"/>
      <c r="YY616" s="71"/>
      <c r="YZ616" s="71"/>
      <c r="ZA616" s="71"/>
      <c r="ZB616" s="71"/>
      <c r="ZC616" s="71"/>
      <c r="ZD616" s="71"/>
      <c r="ZE616" s="71"/>
      <c r="ZF616" s="71"/>
      <c r="ZG616" s="71"/>
      <c r="ZH616" s="71"/>
      <c r="ZI616" s="71"/>
      <c r="ZJ616" s="71"/>
      <c r="ZK616" s="71"/>
      <c r="ZL616" s="71"/>
      <c r="ZM616" s="71"/>
      <c r="ZN616" s="71"/>
      <c r="ZO616" s="71"/>
      <c r="ZP616" s="71"/>
      <c r="ZQ616" s="71"/>
      <c r="ZR616" s="71"/>
      <c r="ZS616" s="71"/>
      <c r="ZT616" s="71"/>
      <c r="ZU616" s="71"/>
      <c r="ZV616" s="71"/>
      <c r="ZW616" s="71"/>
      <c r="ZX616" s="71"/>
      <c r="ZY616" s="71"/>
      <c r="ZZ616" s="71"/>
      <c r="AAA616" s="71"/>
      <c r="AAB616" s="71"/>
      <c r="AAC616" s="71"/>
      <c r="AAD616" s="71"/>
      <c r="AAE616" s="71"/>
      <c r="AAF616" s="71"/>
      <c r="AAG616" s="71"/>
      <c r="AAH616" s="71"/>
      <c r="AAI616" s="71"/>
      <c r="AAJ616" s="71"/>
      <c r="AAK616" s="71"/>
      <c r="AAL616" s="71"/>
      <c r="AAM616" s="71"/>
      <c r="AAN616" s="71"/>
      <c r="AAO616" s="71"/>
      <c r="AAP616" s="71"/>
      <c r="AAQ616" s="71"/>
      <c r="AAR616" s="71"/>
      <c r="AAS616" s="71"/>
      <c r="AAT616" s="71"/>
      <c r="AAU616" s="71"/>
      <c r="AAV616" s="71"/>
      <c r="AAW616" s="71"/>
      <c r="AAX616" s="71"/>
      <c r="AAY616" s="71"/>
      <c r="AAZ616" s="71"/>
      <c r="ABA616" s="71"/>
      <c r="ABB616" s="71"/>
      <c r="ABC616" s="71"/>
      <c r="ABD616" s="71"/>
      <c r="ABE616" s="71"/>
      <c r="ABF616" s="71"/>
      <c r="ABG616" s="71"/>
      <c r="ABH616" s="71"/>
      <c r="ABI616" s="71"/>
      <c r="ABJ616" s="71"/>
      <c r="ABK616" s="71"/>
      <c r="ABL616" s="71"/>
      <c r="ABM616" s="71"/>
      <c r="ABN616" s="71"/>
      <c r="ABO616" s="71"/>
      <c r="ABP616" s="71"/>
      <c r="ABQ616" s="71"/>
      <c r="ABR616" s="71"/>
      <c r="ABS616" s="71"/>
      <c r="ABT616" s="71"/>
      <c r="ABU616" s="71"/>
      <c r="ABV616" s="71"/>
      <c r="ABW616" s="71"/>
      <c r="ABX616" s="71"/>
      <c r="ABY616" s="71"/>
      <c r="ABZ616" s="71"/>
      <c r="ACA616" s="71"/>
      <c r="ACB616" s="71"/>
      <c r="ACC616" s="71"/>
      <c r="ACD616" s="71"/>
      <c r="ACE616" s="71"/>
      <c r="ACF616" s="71"/>
      <c r="ACG616" s="71"/>
      <c r="ACH616" s="71"/>
      <c r="ACI616" s="71"/>
      <c r="ACJ616" s="71"/>
      <c r="ACK616" s="71"/>
      <c r="ACL616" s="71"/>
      <c r="ACM616" s="71"/>
      <c r="ACN616" s="71"/>
      <c r="ACO616" s="71"/>
      <c r="ACP616" s="71"/>
      <c r="ACQ616" s="71"/>
      <c r="ACR616" s="71"/>
      <c r="ACS616" s="71"/>
      <c r="ACT616" s="71"/>
      <c r="ACU616" s="71"/>
      <c r="ACV616" s="71"/>
      <c r="ACW616" s="71"/>
      <c r="ACX616" s="71"/>
      <c r="ACY616" s="71"/>
      <c r="ACZ616" s="71"/>
      <c r="ADA616" s="71"/>
      <c r="ADB616" s="71"/>
      <c r="ADC616" s="71"/>
      <c r="ADD616" s="71"/>
      <c r="ADE616" s="71"/>
      <c r="ADF616" s="71"/>
      <c r="ADG616" s="71"/>
      <c r="ADH616" s="71"/>
      <c r="ADI616" s="71"/>
      <c r="ADJ616" s="71"/>
      <c r="ADK616" s="71"/>
      <c r="ADL616" s="71"/>
      <c r="ADM616" s="71"/>
      <c r="ADN616" s="71"/>
      <c r="ADO616" s="71"/>
      <c r="ADP616" s="71"/>
      <c r="ADQ616" s="71"/>
      <c r="ADR616" s="71"/>
      <c r="ADS616" s="71"/>
      <c r="ADT616" s="71"/>
      <c r="ADU616" s="71"/>
      <c r="ADV616" s="71"/>
      <c r="ADW616" s="71"/>
      <c r="ADX616" s="71"/>
      <c r="ADY616" s="71"/>
      <c r="ADZ616" s="71"/>
      <c r="AEA616" s="71"/>
      <c r="AEB616" s="71"/>
      <c r="AEC616" s="71"/>
      <c r="AED616" s="71"/>
      <c r="AEE616" s="71"/>
      <c r="AEF616" s="71"/>
      <c r="AEG616" s="71"/>
      <c r="AEH616" s="71"/>
      <c r="AEI616" s="71"/>
      <c r="AEJ616" s="71"/>
      <c r="AEK616" s="71"/>
      <c r="AEL616" s="71"/>
      <c r="AEM616" s="71"/>
      <c r="AEN616" s="71"/>
      <c r="AEO616" s="71"/>
      <c r="AEP616" s="71"/>
      <c r="AEQ616" s="71"/>
      <c r="AER616" s="71"/>
      <c r="AES616" s="71"/>
      <c r="AET616" s="71"/>
      <c r="AEU616" s="71"/>
      <c r="AEV616" s="71"/>
    </row>
    <row r="617" spans="1:828" s="10" customFormat="1" ht="65.25" customHeight="1" thickBot="1" x14ac:dyDescent="0.3">
      <c r="A617" s="202">
        <f>A616+A616</f>
        <v>2</v>
      </c>
      <c r="B617" s="10" t="s">
        <v>1517</v>
      </c>
      <c r="C617" s="107" t="s">
        <v>835</v>
      </c>
      <c r="D617" s="10" t="s">
        <v>964</v>
      </c>
      <c r="E617" s="10">
        <v>100</v>
      </c>
      <c r="F617" s="10" t="s">
        <v>234</v>
      </c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  <c r="AA617" s="71"/>
      <c r="AB617" s="71"/>
      <c r="AC617" s="71"/>
      <c r="AD617" s="71"/>
      <c r="AE617" s="71"/>
      <c r="AF617" s="71"/>
      <c r="AG617" s="71"/>
      <c r="AH617" s="71"/>
      <c r="AI617" s="71"/>
      <c r="AJ617" s="71"/>
      <c r="AK617" s="71"/>
      <c r="AL617" s="71"/>
      <c r="AM617" s="71"/>
      <c r="AN617" s="71"/>
      <c r="AO617" s="71"/>
      <c r="AP617" s="71"/>
      <c r="AQ617" s="71"/>
      <c r="AR617" s="71"/>
      <c r="AS617" s="71"/>
      <c r="AT617" s="71"/>
      <c r="AU617" s="71"/>
      <c r="AV617" s="71"/>
      <c r="AW617" s="71"/>
      <c r="AX617" s="71"/>
      <c r="AY617" s="71"/>
      <c r="AZ617" s="71"/>
      <c r="BA617" s="71"/>
      <c r="BB617" s="71"/>
      <c r="BC617" s="71"/>
      <c r="BD617" s="71"/>
      <c r="BE617" s="71"/>
      <c r="BF617" s="71"/>
      <c r="BG617" s="71"/>
      <c r="BH617" s="71"/>
      <c r="BI617" s="71"/>
      <c r="BJ617" s="71"/>
      <c r="BK617" s="71"/>
      <c r="BL617" s="71"/>
      <c r="BM617" s="71"/>
      <c r="BN617" s="71"/>
      <c r="BO617" s="71"/>
      <c r="BP617" s="71"/>
      <c r="BQ617" s="71"/>
      <c r="BR617" s="71"/>
      <c r="BS617" s="71"/>
      <c r="BT617" s="71"/>
      <c r="BU617" s="71"/>
      <c r="BV617" s="71"/>
      <c r="BW617" s="71"/>
      <c r="BX617" s="71"/>
      <c r="BY617" s="71"/>
      <c r="BZ617" s="71"/>
      <c r="CA617" s="71"/>
      <c r="CB617" s="71"/>
      <c r="CC617" s="71"/>
      <c r="CD617" s="71"/>
      <c r="CE617" s="71"/>
      <c r="CF617" s="71"/>
      <c r="CG617" s="71"/>
      <c r="CH617" s="71"/>
      <c r="CI617" s="71"/>
      <c r="CJ617" s="71"/>
      <c r="CK617" s="71"/>
      <c r="CL617" s="71"/>
      <c r="CM617" s="71"/>
      <c r="CN617" s="71"/>
      <c r="CO617" s="71"/>
      <c r="CP617" s="71"/>
      <c r="CQ617" s="71"/>
      <c r="CR617" s="71"/>
      <c r="CS617" s="71"/>
      <c r="CT617" s="71"/>
      <c r="CU617" s="71"/>
      <c r="CV617" s="71"/>
      <c r="CW617" s="71"/>
      <c r="CX617" s="71"/>
      <c r="CY617" s="71"/>
      <c r="CZ617" s="71"/>
      <c r="DA617" s="71"/>
      <c r="DB617" s="71"/>
      <c r="DC617" s="71"/>
      <c r="DD617" s="71"/>
      <c r="DE617" s="71"/>
      <c r="DF617" s="71"/>
      <c r="DG617" s="71"/>
      <c r="DH617" s="71"/>
      <c r="DI617" s="71"/>
      <c r="DJ617" s="71"/>
      <c r="DK617" s="71"/>
      <c r="DL617" s="71"/>
      <c r="DM617" s="71"/>
      <c r="DN617" s="71"/>
      <c r="DO617" s="71"/>
      <c r="DP617" s="71"/>
      <c r="DQ617" s="71"/>
      <c r="DR617" s="71"/>
      <c r="DS617" s="71"/>
      <c r="DT617" s="71"/>
      <c r="DU617" s="71"/>
      <c r="DV617" s="71"/>
      <c r="DW617" s="71"/>
      <c r="DX617" s="71"/>
      <c r="DY617" s="71"/>
      <c r="DZ617" s="71"/>
      <c r="EA617" s="71"/>
      <c r="EB617" s="71"/>
      <c r="EC617" s="71"/>
      <c r="ED617" s="71"/>
      <c r="EE617" s="71"/>
      <c r="EF617" s="71"/>
      <c r="EG617" s="71"/>
      <c r="EH617" s="71"/>
      <c r="EI617" s="71"/>
      <c r="EJ617" s="71"/>
      <c r="EK617" s="71"/>
      <c r="EL617" s="71"/>
      <c r="EM617" s="71"/>
      <c r="EN617" s="71"/>
      <c r="EO617" s="71"/>
      <c r="EP617" s="71"/>
      <c r="EQ617" s="71"/>
      <c r="ER617" s="71"/>
      <c r="ES617" s="71"/>
      <c r="ET617" s="71"/>
      <c r="EU617" s="71"/>
      <c r="EV617" s="71"/>
      <c r="EW617" s="71"/>
      <c r="EX617" s="71"/>
      <c r="EY617" s="71"/>
      <c r="EZ617" s="71"/>
      <c r="FA617" s="71"/>
      <c r="FB617" s="71"/>
      <c r="FC617" s="71"/>
      <c r="FD617" s="71"/>
      <c r="FE617" s="71"/>
      <c r="FF617" s="71"/>
      <c r="FG617" s="71"/>
      <c r="FH617" s="71"/>
      <c r="FI617" s="71"/>
      <c r="FJ617" s="71"/>
      <c r="FK617" s="71"/>
      <c r="FL617" s="71"/>
      <c r="FM617" s="71"/>
      <c r="FN617" s="71"/>
      <c r="FO617" s="71"/>
      <c r="FP617" s="71"/>
      <c r="FQ617" s="71"/>
      <c r="FR617" s="71"/>
      <c r="FS617" s="71"/>
      <c r="FT617" s="71"/>
      <c r="FU617" s="71"/>
      <c r="FV617" s="71"/>
      <c r="FW617" s="71"/>
      <c r="FX617" s="71"/>
      <c r="FY617" s="71"/>
      <c r="FZ617" s="71"/>
      <c r="GA617" s="71"/>
      <c r="GB617" s="71"/>
      <c r="GC617" s="71"/>
      <c r="GD617" s="71"/>
      <c r="GE617" s="71"/>
      <c r="GF617" s="71"/>
      <c r="GG617" s="71"/>
      <c r="GH617" s="71"/>
      <c r="GI617" s="71"/>
      <c r="GJ617" s="71"/>
      <c r="GK617" s="71"/>
      <c r="GL617" s="71"/>
      <c r="GM617" s="71"/>
      <c r="GN617" s="71"/>
      <c r="GO617" s="71"/>
      <c r="GP617" s="71"/>
      <c r="GQ617" s="71"/>
      <c r="GR617" s="71"/>
      <c r="GS617" s="71"/>
      <c r="GT617" s="71"/>
      <c r="GU617" s="71"/>
      <c r="GV617" s="71"/>
      <c r="GW617" s="71"/>
      <c r="GX617" s="71"/>
      <c r="GY617" s="71"/>
      <c r="GZ617" s="71"/>
      <c r="HA617" s="71"/>
      <c r="HB617" s="71"/>
      <c r="HC617" s="71"/>
      <c r="HD617" s="71"/>
      <c r="HE617" s="71"/>
      <c r="HF617" s="71"/>
      <c r="HG617" s="71"/>
      <c r="HH617" s="71"/>
      <c r="HI617" s="71"/>
      <c r="HJ617" s="71"/>
      <c r="HK617" s="71"/>
      <c r="HL617" s="71"/>
      <c r="HM617" s="71"/>
      <c r="HN617" s="71"/>
      <c r="HO617" s="71"/>
      <c r="HP617" s="71"/>
      <c r="HQ617" s="71"/>
      <c r="HR617" s="71"/>
      <c r="HS617" s="71"/>
      <c r="HT617" s="71"/>
      <c r="HU617" s="71"/>
      <c r="HV617" s="71"/>
      <c r="HW617" s="71"/>
      <c r="HX617" s="71"/>
      <c r="HY617" s="71"/>
      <c r="HZ617" s="71"/>
      <c r="IA617" s="71"/>
      <c r="IB617" s="71"/>
      <c r="IC617" s="71"/>
      <c r="ID617" s="71"/>
      <c r="IE617" s="71"/>
      <c r="IF617" s="71"/>
      <c r="IG617" s="71"/>
      <c r="IH617" s="71"/>
      <c r="II617" s="71"/>
      <c r="IJ617" s="71"/>
      <c r="IK617" s="71"/>
      <c r="IL617" s="71"/>
      <c r="IM617" s="71"/>
      <c r="IN617" s="71"/>
      <c r="IO617" s="71"/>
      <c r="IP617" s="71"/>
      <c r="IQ617" s="71"/>
      <c r="IR617" s="71"/>
      <c r="IS617" s="71"/>
      <c r="IT617" s="71"/>
      <c r="IU617" s="71"/>
      <c r="IV617" s="71"/>
      <c r="IW617" s="71"/>
      <c r="IX617" s="71"/>
      <c r="IY617" s="71"/>
      <c r="IZ617" s="71"/>
      <c r="JA617" s="71"/>
      <c r="JB617" s="71"/>
      <c r="JC617" s="71"/>
      <c r="JD617" s="71"/>
      <c r="JE617" s="71"/>
      <c r="JF617" s="71"/>
      <c r="JG617" s="71"/>
      <c r="JH617" s="71"/>
      <c r="JI617" s="71"/>
      <c r="JJ617" s="71"/>
      <c r="JK617" s="71"/>
      <c r="JL617" s="71"/>
      <c r="JM617" s="71"/>
      <c r="JN617" s="71"/>
      <c r="JO617" s="71"/>
      <c r="JP617" s="71"/>
      <c r="JQ617" s="71"/>
      <c r="JR617" s="71"/>
      <c r="JS617" s="71"/>
      <c r="JT617" s="71"/>
      <c r="JU617" s="71"/>
      <c r="JV617" s="71"/>
      <c r="JW617" s="71"/>
      <c r="JX617" s="71"/>
      <c r="JY617" s="71"/>
      <c r="JZ617" s="71"/>
      <c r="KA617" s="71"/>
      <c r="KB617" s="71"/>
      <c r="KC617" s="71"/>
      <c r="KD617" s="71"/>
      <c r="KE617" s="71"/>
      <c r="KF617" s="71"/>
      <c r="KG617" s="71"/>
      <c r="KH617" s="71"/>
      <c r="KI617" s="71"/>
      <c r="KJ617" s="71"/>
      <c r="KK617" s="71"/>
      <c r="KL617" s="71"/>
      <c r="KM617" s="71"/>
      <c r="KN617" s="71"/>
      <c r="KO617" s="71"/>
      <c r="KP617" s="71"/>
      <c r="KQ617" s="71"/>
      <c r="KR617" s="71"/>
      <c r="KS617" s="71"/>
      <c r="KT617" s="71"/>
      <c r="KU617" s="71"/>
      <c r="KV617" s="71"/>
      <c r="KW617" s="71"/>
      <c r="KX617" s="71"/>
      <c r="KY617" s="71"/>
      <c r="KZ617" s="71"/>
      <c r="LA617" s="71"/>
      <c r="LB617" s="71"/>
      <c r="LC617" s="71"/>
      <c r="LD617" s="71"/>
      <c r="LE617" s="71"/>
      <c r="LF617" s="71"/>
      <c r="LG617" s="71"/>
      <c r="LH617" s="71"/>
      <c r="LI617" s="71"/>
      <c r="LJ617" s="71"/>
      <c r="LK617" s="71"/>
      <c r="LL617" s="71"/>
      <c r="LM617" s="71"/>
      <c r="LN617" s="71"/>
      <c r="LO617" s="71"/>
      <c r="LP617" s="71"/>
      <c r="LQ617" s="71"/>
      <c r="LR617" s="71"/>
      <c r="LS617" s="71"/>
      <c r="LT617" s="71"/>
      <c r="LU617" s="71"/>
      <c r="LV617" s="71"/>
      <c r="LW617" s="71"/>
      <c r="LX617" s="71"/>
      <c r="LY617" s="71"/>
      <c r="LZ617" s="71"/>
      <c r="MA617" s="71"/>
      <c r="MB617" s="71"/>
      <c r="MC617" s="71"/>
      <c r="MD617" s="71"/>
      <c r="ME617" s="71"/>
      <c r="MF617" s="71"/>
      <c r="MG617" s="71"/>
      <c r="MH617" s="71"/>
      <c r="MI617" s="71"/>
      <c r="MJ617" s="71"/>
      <c r="MK617" s="71"/>
      <c r="ML617" s="71"/>
      <c r="MM617" s="71"/>
      <c r="MN617" s="71"/>
      <c r="MO617" s="71"/>
      <c r="MP617" s="71"/>
      <c r="MQ617" s="71"/>
      <c r="MR617" s="71"/>
      <c r="MS617" s="71"/>
      <c r="MT617" s="71"/>
      <c r="MU617" s="71"/>
      <c r="MV617" s="71"/>
      <c r="MW617" s="71"/>
      <c r="MX617" s="71"/>
      <c r="MY617" s="71"/>
      <c r="MZ617" s="71"/>
      <c r="NA617" s="71"/>
      <c r="NB617" s="71"/>
      <c r="NC617" s="71"/>
      <c r="ND617" s="71"/>
      <c r="NE617" s="71"/>
      <c r="NF617" s="71"/>
      <c r="NG617" s="71"/>
      <c r="NH617" s="71"/>
      <c r="NI617" s="71"/>
      <c r="NJ617" s="71"/>
      <c r="NK617" s="71"/>
      <c r="NL617" s="71"/>
      <c r="NM617" s="71"/>
      <c r="NN617" s="71"/>
      <c r="NO617" s="71"/>
      <c r="NP617" s="71"/>
      <c r="NQ617" s="71"/>
      <c r="NR617" s="71"/>
      <c r="NS617" s="71"/>
      <c r="NT617" s="71"/>
      <c r="NU617" s="71"/>
      <c r="NV617" s="71"/>
      <c r="NW617" s="71"/>
      <c r="NX617" s="71"/>
      <c r="NY617" s="71"/>
      <c r="NZ617" s="71"/>
      <c r="OA617" s="71"/>
      <c r="OB617" s="71"/>
      <c r="OC617" s="71"/>
      <c r="OD617" s="71"/>
      <c r="OE617" s="71"/>
      <c r="OF617" s="71"/>
      <c r="OG617" s="71"/>
      <c r="OH617" s="71"/>
      <c r="OI617" s="71"/>
      <c r="OJ617" s="71"/>
      <c r="OK617" s="71"/>
      <c r="OL617" s="71"/>
      <c r="OM617" s="71"/>
      <c r="ON617" s="71"/>
      <c r="OO617" s="71"/>
      <c r="OP617" s="71"/>
      <c r="OQ617" s="71"/>
      <c r="OR617" s="71"/>
      <c r="OS617" s="71"/>
      <c r="OT617" s="71"/>
      <c r="OU617" s="71"/>
      <c r="OV617" s="71"/>
      <c r="OW617" s="71"/>
      <c r="OX617" s="71"/>
      <c r="OY617" s="71"/>
      <c r="OZ617" s="71"/>
      <c r="PA617" s="71"/>
      <c r="PB617" s="71"/>
      <c r="PC617" s="71"/>
      <c r="PD617" s="71"/>
      <c r="PE617" s="71"/>
      <c r="PF617" s="71"/>
      <c r="PG617" s="71"/>
      <c r="PH617" s="71"/>
      <c r="PI617" s="71"/>
      <c r="PJ617" s="71"/>
      <c r="PK617" s="71"/>
      <c r="PL617" s="71"/>
      <c r="PM617" s="71"/>
      <c r="PN617" s="71"/>
      <c r="PO617" s="71"/>
      <c r="PP617" s="71"/>
      <c r="PQ617" s="71"/>
      <c r="PR617" s="71"/>
      <c r="PS617" s="71"/>
      <c r="PT617" s="71"/>
      <c r="PU617" s="71"/>
      <c r="PV617" s="71"/>
      <c r="PW617" s="71"/>
      <c r="PX617" s="71"/>
      <c r="PY617" s="71"/>
      <c r="PZ617" s="71"/>
      <c r="QA617" s="71"/>
      <c r="QB617" s="71"/>
      <c r="QC617" s="71"/>
      <c r="QD617" s="71"/>
      <c r="QE617" s="71"/>
      <c r="QF617" s="71"/>
      <c r="QG617" s="71"/>
      <c r="QH617" s="71"/>
      <c r="QI617" s="71"/>
      <c r="QJ617" s="71"/>
      <c r="QK617" s="71"/>
      <c r="QL617" s="71"/>
      <c r="QM617" s="71"/>
      <c r="QN617" s="71"/>
      <c r="QO617" s="71"/>
      <c r="QP617" s="71"/>
      <c r="QQ617" s="71"/>
      <c r="QR617" s="71"/>
      <c r="QS617" s="71"/>
      <c r="QT617" s="71"/>
      <c r="QU617" s="71"/>
      <c r="QV617" s="71"/>
      <c r="QW617" s="71"/>
      <c r="QX617" s="71"/>
      <c r="QY617" s="71"/>
      <c r="QZ617" s="71"/>
      <c r="RA617" s="71"/>
      <c r="RB617" s="71"/>
      <c r="RC617" s="71"/>
      <c r="RD617" s="71"/>
      <c r="RE617" s="71"/>
      <c r="RF617" s="71"/>
      <c r="RG617" s="71"/>
      <c r="RH617" s="71"/>
      <c r="RI617" s="71"/>
      <c r="RJ617" s="71"/>
      <c r="RK617" s="71"/>
      <c r="RL617" s="71"/>
      <c r="RM617" s="71"/>
      <c r="RN617" s="71"/>
      <c r="RO617" s="71"/>
      <c r="RP617" s="71"/>
      <c r="RQ617" s="71"/>
      <c r="RR617" s="71"/>
      <c r="RS617" s="71"/>
      <c r="RT617" s="71"/>
      <c r="RU617" s="71"/>
      <c r="RV617" s="71"/>
      <c r="RW617" s="71"/>
      <c r="RX617" s="71"/>
      <c r="RY617" s="71"/>
      <c r="RZ617" s="71"/>
      <c r="SA617" s="71"/>
      <c r="SB617" s="71"/>
      <c r="SC617" s="71"/>
      <c r="SD617" s="71"/>
      <c r="SE617" s="71"/>
      <c r="SF617" s="71"/>
      <c r="SG617" s="71"/>
      <c r="SH617" s="71"/>
      <c r="SI617" s="71"/>
      <c r="SJ617" s="71"/>
      <c r="SK617" s="71"/>
      <c r="SL617" s="71"/>
      <c r="SM617" s="71"/>
      <c r="SN617" s="71"/>
      <c r="SO617" s="71"/>
      <c r="SP617" s="71"/>
      <c r="SQ617" s="71"/>
      <c r="SR617" s="71"/>
      <c r="SS617" s="71"/>
      <c r="ST617" s="71"/>
      <c r="SU617" s="71"/>
      <c r="SV617" s="71"/>
      <c r="SW617" s="71"/>
      <c r="SX617" s="71"/>
      <c r="SY617" s="71"/>
      <c r="SZ617" s="71"/>
      <c r="TA617" s="71"/>
      <c r="TB617" s="71"/>
      <c r="TC617" s="71"/>
      <c r="TD617" s="71"/>
      <c r="TE617" s="71"/>
      <c r="TF617" s="71"/>
      <c r="TG617" s="71"/>
      <c r="TH617" s="71"/>
      <c r="TI617" s="71"/>
      <c r="TJ617" s="71"/>
      <c r="TK617" s="71"/>
      <c r="TL617" s="71"/>
      <c r="TM617" s="71"/>
      <c r="TN617" s="71"/>
      <c r="TO617" s="71"/>
      <c r="TP617" s="71"/>
      <c r="TQ617" s="71"/>
      <c r="TR617" s="71"/>
      <c r="TS617" s="71"/>
      <c r="TT617" s="71"/>
      <c r="TU617" s="71"/>
      <c r="TV617" s="71"/>
      <c r="TW617" s="71"/>
      <c r="TX617" s="71"/>
      <c r="TY617" s="71"/>
      <c r="TZ617" s="71"/>
      <c r="UA617" s="71"/>
      <c r="UB617" s="71"/>
      <c r="UC617" s="71"/>
      <c r="UD617" s="71"/>
      <c r="UE617" s="71"/>
      <c r="UF617" s="71"/>
      <c r="UG617" s="71"/>
      <c r="UH617" s="71"/>
      <c r="UI617" s="71"/>
      <c r="UJ617" s="71"/>
      <c r="UK617" s="71"/>
      <c r="UL617" s="71"/>
      <c r="UM617" s="71"/>
      <c r="UN617" s="71"/>
      <c r="UO617" s="71"/>
      <c r="UP617" s="71"/>
      <c r="UQ617" s="71"/>
      <c r="UR617" s="71"/>
      <c r="US617" s="71"/>
      <c r="UT617" s="71"/>
      <c r="UU617" s="71"/>
      <c r="UV617" s="71"/>
      <c r="UW617" s="71"/>
      <c r="UX617" s="71"/>
      <c r="UY617" s="71"/>
      <c r="UZ617" s="71"/>
      <c r="VA617" s="71"/>
      <c r="VB617" s="71"/>
      <c r="VC617" s="71"/>
      <c r="VD617" s="71"/>
      <c r="VE617" s="71"/>
      <c r="VF617" s="71"/>
      <c r="VG617" s="71"/>
      <c r="VH617" s="71"/>
      <c r="VI617" s="71"/>
      <c r="VJ617" s="71"/>
      <c r="VK617" s="71"/>
      <c r="VL617" s="71"/>
      <c r="VM617" s="71"/>
      <c r="VN617" s="71"/>
      <c r="VO617" s="71"/>
      <c r="VP617" s="71"/>
      <c r="VQ617" s="71"/>
      <c r="VR617" s="71"/>
      <c r="VS617" s="71"/>
      <c r="VT617" s="71"/>
      <c r="VU617" s="71"/>
      <c r="VV617" s="71"/>
      <c r="VW617" s="71"/>
      <c r="VX617" s="71"/>
      <c r="VY617" s="71"/>
      <c r="VZ617" s="71"/>
      <c r="WA617" s="71"/>
      <c r="WB617" s="71"/>
      <c r="WC617" s="71"/>
      <c r="WD617" s="71"/>
      <c r="WE617" s="71"/>
      <c r="WF617" s="71"/>
      <c r="WG617" s="71"/>
      <c r="WH617" s="71"/>
      <c r="WI617" s="71"/>
      <c r="WJ617" s="71"/>
      <c r="WK617" s="71"/>
      <c r="WL617" s="71"/>
      <c r="WM617" s="71"/>
      <c r="WN617" s="71"/>
      <c r="WO617" s="71"/>
      <c r="WP617" s="71"/>
      <c r="WQ617" s="71"/>
      <c r="WR617" s="71"/>
      <c r="WS617" s="71"/>
      <c r="WT617" s="71"/>
      <c r="WU617" s="71"/>
      <c r="WV617" s="71"/>
      <c r="WW617" s="71"/>
      <c r="WX617" s="71"/>
      <c r="WY617" s="71"/>
      <c r="WZ617" s="71"/>
      <c r="XA617" s="71"/>
      <c r="XB617" s="71"/>
      <c r="XC617" s="71"/>
      <c r="XD617" s="71"/>
      <c r="XE617" s="71"/>
      <c r="XF617" s="71"/>
      <c r="XG617" s="71"/>
      <c r="XH617" s="71"/>
      <c r="XI617" s="71"/>
      <c r="XJ617" s="71"/>
      <c r="XK617" s="71"/>
      <c r="XL617" s="71"/>
      <c r="XM617" s="71"/>
      <c r="XN617" s="71"/>
      <c r="XO617" s="71"/>
      <c r="XP617" s="71"/>
      <c r="XQ617" s="71"/>
      <c r="XR617" s="71"/>
      <c r="XS617" s="71"/>
      <c r="XT617" s="71"/>
      <c r="XU617" s="71"/>
      <c r="XV617" s="71"/>
      <c r="XW617" s="71"/>
      <c r="XX617" s="71"/>
      <c r="XY617" s="71"/>
      <c r="XZ617" s="71"/>
      <c r="YA617" s="71"/>
      <c r="YB617" s="71"/>
      <c r="YC617" s="71"/>
      <c r="YD617" s="71"/>
      <c r="YE617" s="71"/>
      <c r="YF617" s="71"/>
      <c r="YG617" s="71"/>
      <c r="YH617" s="71"/>
      <c r="YI617" s="71"/>
      <c r="YJ617" s="71"/>
      <c r="YK617" s="71"/>
      <c r="YL617" s="71"/>
      <c r="YM617" s="71"/>
      <c r="YN617" s="71"/>
      <c r="YO617" s="71"/>
      <c r="YP617" s="71"/>
      <c r="YQ617" s="71"/>
      <c r="YR617" s="71"/>
      <c r="YS617" s="71"/>
      <c r="YT617" s="71"/>
      <c r="YU617" s="71"/>
      <c r="YV617" s="71"/>
      <c r="YW617" s="71"/>
      <c r="YX617" s="71"/>
      <c r="YY617" s="71"/>
      <c r="YZ617" s="71"/>
      <c r="ZA617" s="71"/>
      <c r="ZB617" s="71"/>
      <c r="ZC617" s="71"/>
      <c r="ZD617" s="71"/>
      <c r="ZE617" s="71"/>
      <c r="ZF617" s="71"/>
      <c r="ZG617" s="71"/>
      <c r="ZH617" s="71"/>
      <c r="ZI617" s="71"/>
      <c r="ZJ617" s="71"/>
      <c r="ZK617" s="71"/>
      <c r="ZL617" s="71"/>
      <c r="ZM617" s="71"/>
      <c r="ZN617" s="71"/>
      <c r="ZO617" s="71"/>
      <c r="ZP617" s="71"/>
      <c r="ZQ617" s="71"/>
      <c r="ZR617" s="71"/>
      <c r="ZS617" s="71"/>
      <c r="ZT617" s="71"/>
      <c r="ZU617" s="71"/>
      <c r="ZV617" s="71"/>
      <c r="ZW617" s="71"/>
      <c r="ZX617" s="71"/>
      <c r="ZY617" s="71"/>
      <c r="ZZ617" s="71"/>
      <c r="AAA617" s="71"/>
      <c r="AAB617" s="71"/>
      <c r="AAC617" s="71"/>
      <c r="AAD617" s="71"/>
      <c r="AAE617" s="71"/>
      <c r="AAF617" s="71"/>
      <c r="AAG617" s="71"/>
      <c r="AAH617" s="71"/>
      <c r="AAI617" s="71"/>
      <c r="AAJ617" s="71"/>
      <c r="AAK617" s="71"/>
      <c r="AAL617" s="71"/>
      <c r="AAM617" s="71"/>
      <c r="AAN617" s="71"/>
      <c r="AAO617" s="71"/>
      <c r="AAP617" s="71"/>
      <c r="AAQ617" s="71"/>
      <c r="AAR617" s="71"/>
      <c r="AAS617" s="71"/>
      <c r="AAT617" s="71"/>
      <c r="AAU617" s="71"/>
      <c r="AAV617" s="71"/>
      <c r="AAW617" s="71"/>
      <c r="AAX617" s="71"/>
      <c r="AAY617" s="71"/>
      <c r="AAZ617" s="71"/>
      <c r="ABA617" s="71"/>
      <c r="ABB617" s="71"/>
      <c r="ABC617" s="71"/>
      <c r="ABD617" s="71"/>
      <c r="ABE617" s="71"/>
      <c r="ABF617" s="71"/>
      <c r="ABG617" s="71"/>
      <c r="ABH617" s="71"/>
      <c r="ABI617" s="71"/>
      <c r="ABJ617" s="71"/>
      <c r="ABK617" s="71"/>
      <c r="ABL617" s="71"/>
      <c r="ABM617" s="71"/>
      <c r="ABN617" s="71"/>
      <c r="ABO617" s="71"/>
      <c r="ABP617" s="71"/>
      <c r="ABQ617" s="71"/>
      <c r="ABR617" s="71"/>
      <c r="ABS617" s="71"/>
      <c r="ABT617" s="71"/>
      <c r="ABU617" s="71"/>
      <c r="ABV617" s="71"/>
      <c r="ABW617" s="71"/>
      <c r="ABX617" s="71"/>
      <c r="ABY617" s="71"/>
      <c r="ABZ617" s="71"/>
      <c r="ACA617" s="71"/>
      <c r="ACB617" s="71"/>
      <c r="ACC617" s="71"/>
      <c r="ACD617" s="71"/>
      <c r="ACE617" s="71"/>
      <c r="ACF617" s="71"/>
      <c r="ACG617" s="71"/>
      <c r="ACH617" s="71"/>
      <c r="ACI617" s="71"/>
      <c r="ACJ617" s="71"/>
      <c r="ACK617" s="71"/>
      <c r="ACL617" s="71"/>
      <c r="ACM617" s="71"/>
      <c r="ACN617" s="71"/>
      <c r="ACO617" s="71"/>
      <c r="ACP617" s="71"/>
      <c r="ACQ617" s="71"/>
      <c r="ACR617" s="71"/>
      <c r="ACS617" s="71"/>
      <c r="ACT617" s="71"/>
      <c r="ACU617" s="71"/>
      <c r="ACV617" s="71"/>
      <c r="ACW617" s="71"/>
      <c r="ACX617" s="71"/>
      <c r="ACY617" s="71"/>
      <c r="ACZ617" s="71"/>
      <c r="ADA617" s="71"/>
      <c r="ADB617" s="71"/>
      <c r="ADC617" s="71"/>
      <c r="ADD617" s="71"/>
      <c r="ADE617" s="71"/>
      <c r="ADF617" s="71"/>
      <c r="ADG617" s="71"/>
      <c r="ADH617" s="71"/>
      <c r="ADI617" s="71"/>
      <c r="ADJ617" s="71"/>
      <c r="ADK617" s="71"/>
      <c r="ADL617" s="71"/>
      <c r="ADM617" s="71"/>
      <c r="ADN617" s="71"/>
      <c r="ADO617" s="71"/>
      <c r="ADP617" s="71"/>
      <c r="ADQ617" s="71"/>
      <c r="ADR617" s="71"/>
      <c r="ADS617" s="71"/>
      <c r="ADT617" s="71"/>
      <c r="ADU617" s="71"/>
      <c r="ADV617" s="71"/>
      <c r="ADW617" s="71"/>
      <c r="ADX617" s="71"/>
      <c r="ADY617" s="71"/>
      <c r="ADZ617" s="71"/>
      <c r="AEA617" s="71"/>
      <c r="AEB617" s="71"/>
      <c r="AEC617" s="71"/>
      <c r="AED617" s="71"/>
      <c r="AEE617" s="71"/>
      <c r="AEF617" s="71"/>
      <c r="AEG617" s="71"/>
      <c r="AEH617" s="71"/>
      <c r="AEI617" s="71"/>
      <c r="AEJ617" s="71"/>
      <c r="AEK617" s="71"/>
      <c r="AEL617" s="71"/>
      <c r="AEM617" s="71"/>
      <c r="AEN617" s="71"/>
      <c r="AEO617" s="71"/>
      <c r="AEP617" s="71"/>
      <c r="AEQ617" s="71"/>
      <c r="AER617" s="71"/>
      <c r="AES617" s="71"/>
      <c r="AET617" s="71"/>
      <c r="AEU617" s="71"/>
      <c r="AEV617" s="71"/>
    </row>
    <row r="618" spans="1:828" s="10" customFormat="1" ht="39.75" customHeight="1" thickBot="1" x14ac:dyDescent="0.3">
      <c r="A618" s="202">
        <f>A617+1</f>
        <v>3</v>
      </c>
      <c r="B618" s="10" t="s">
        <v>1515</v>
      </c>
      <c r="C618" s="107" t="s">
        <v>233</v>
      </c>
      <c r="D618" s="10" t="s">
        <v>1282</v>
      </c>
      <c r="E618" s="10">
        <v>100</v>
      </c>
      <c r="F618" s="10" t="s">
        <v>234</v>
      </c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  <c r="AA618" s="71"/>
      <c r="AB618" s="71"/>
      <c r="AC618" s="71"/>
      <c r="AD618" s="71"/>
      <c r="AE618" s="71"/>
      <c r="AF618" s="71"/>
      <c r="AG618" s="71"/>
      <c r="AH618" s="71"/>
      <c r="AI618" s="71"/>
      <c r="AJ618" s="71"/>
      <c r="AK618" s="71"/>
      <c r="AL618" s="71"/>
      <c r="AM618" s="71"/>
      <c r="AN618" s="71"/>
      <c r="AO618" s="71"/>
      <c r="AP618" s="71"/>
      <c r="AQ618" s="71"/>
      <c r="AR618" s="71"/>
      <c r="AS618" s="71"/>
      <c r="AT618" s="71"/>
      <c r="AU618" s="71"/>
      <c r="AV618" s="71"/>
      <c r="AW618" s="71"/>
      <c r="AX618" s="71"/>
      <c r="AY618" s="71"/>
      <c r="AZ618" s="71"/>
      <c r="BA618" s="71"/>
      <c r="BB618" s="71"/>
      <c r="BC618" s="71"/>
      <c r="BD618" s="71"/>
      <c r="BE618" s="71"/>
      <c r="BF618" s="71"/>
      <c r="BG618" s="71"/>
      <c r="BH618" s="71"/>
      <c r="BI618" s="71"/>
      <c r="BJ618" s="71"/>
      <c r="BK618" s="71"/>
      <c r="BL618" s="71"/>
      <c r="BM618" s="71"/>
      <c r="BN618" s="71"/>
      <c r="BO618" s="71"/>
      <c r="BP618" s="71"/>
      <c r="BQ618" s="71"/>
      <c r="BR618" s="71"/>
      <c r="BS618" s="71"/>
      <c r="BT618" s="71"/>
      <c r="BU618" s="71"/>
      <c r="BV618" s="71"/>
      <c r="BW618" s="71"/>
      <c r="BX618" s="71"/>
      <c r="BY618" s="71"/>
      <c r="BZ618" s="71"/>
      <c r="CA618" s="71"/>
      <c r="CB618" s="71"/>
      <c r="CC618" s="71"/>
      <c r="CD618" s="71"/>
      <c r="CE618" s="71"/>
      <c r="CF618" s="71"/>
      <c r="CG618" s="71"/>
      <c r="CH618" s="71"/>
      <c r="CI618" s="71"/>
      <c r="CJ618" s="71"/>
      <c r="CK618" s="71"/>
      <c r="CL618" s="71"/>
      <c r="CM618" s="71"/>
      <c r="CN618" s="71"/>
      <c r="CO618" s="71"/>
      <c r="CP618" s="71"/>
      <c r="CQ618" s="71"/>
      <c r="CR618" s="71"/>
      <c r="CS618" s="71"/>
      <c r="CT618" s="71"/>
      <c r="CU618" s="71"/>
      <c r="CV618" s="71"/>
      <c r="CW618" s="71"/>
      <c r="CX618" s="71"/>
      <c r="CY618" s="71"/>
      <c r="CZ618" s="71"/>
      <c r="DA618" s="71"/>
      <c r="DB618" s="71"/>
      <c r="DC618" s="71"/>
      <c r="DD618" s="71"/>
      <c r="DE618" s="71"/>
      <c r="DF618" s="71"/>
      <c r="DG618" s="71"/>
      <c r="DH618" s="71"/>
      <c r="DI618" s="71"/>
      <c r="DJ618" s="71"/>
      <c r="DK618" s="71"/>
      <c r="DL618" s="71"/>
      <c r="DM618" s="71"/>
      <c r="DN618" s="71"/>
      <c r="DO618" s="71"/>
      <c r="DP618" s="71"/>
      <c r="DQ618" s="71"/>
      <c r="DR618" s="71"/>
      <c r="DS618" s="71"/>
      <c r="DT618" s="71"/>
      <c r="DU618" s="71"/>
      <c r="DV618" s="71"/>
      <c r="DW618" s="71"/>
      <c r="DX618" s="71"/>
      <c r="DY618" s="71"/>
      <c r="DZ618" s="71"/>
      <c r="EA618" s="71"/>
      <c r="EB618" s="71"/>
      <c r="EC618" s="71"/>
      <c r="ED618" s="71"/>
      <c r="EE618" s="71"/>
      <c r="EF618" s="71"/>
      <c r="EG618" s="71"/>
      <c r="EH618" s="71"/>
      <c r="EI618" s="71"/>
      <c r="EJ618" s="71"/>
      <c r="EK618" s="71"/>
      <c r="EL618" s="71"/>
      <c r="EM618" s="71"/>
      <c r="EN618" s="71"/>
      <c r="EO618" s="71"/>
      <c r="EP618" s="71"/>
      <c r="EQ618" s="71"/>
      <c r="ER618" s="71"/>
      <c r="ES618" s="71"/>
      <c r="ET618" s="71"/>
      <c r="EU618" s="71"/>
      <c r="EV618" s="71"/>
      <c r="EW618" s="71"/>
      <c r="EX618" s="71"/>
      <c r="EY618" s="71"/>
      <c r="EZ618" s="71"/>
      <c r="FA618" s="71"/>
      <c r="FB618" s="71"/>
      <c r="FC618" s="71"/>
      <c r="FD618" s="71"/>
      <c r="FE618" s="71"/>
      <c r="FF618" s="71"/>
      <c r="FG618" s="71"/>
      <c r="FH618" s="71"/>
      <c r="FI618" s="71"/>
      <c r="FJ618" s="71"/>
      <c r="FK618" s="71"/>
      <c r="FL618" s="71"/>
      <c r="FM618" s="71"/>
      <c r="FN618" s="71"/>
      <c r="FO618" s="71"/>
      <c r="FP618" s="71"/>
      <c r="FQ618" s="71"/>
      <c r="FR618" s="71"/>
      <c r="FS618" s="71"/>
      <c r="FT618" s="71"/>
      <c r="FU618" s="71"/>
      <c r="FV618" s="71"/>
      <c r="FW618" s="71"/>
      <c r="FX618" s="71"/>
      <c r="FY618" s="71"/>
      <c r="FZ618" s="71"/>
      <c r="GA618" s="71"/>
      <c r="GB618" s="71"/>
      <c r="GC618" s="71"/>
      <c r="GD618" s="71"/>
      <c r="GE618" s="71"/>
      <c r="GF618" s="71"/>
      <c r="GG618" s="71"/>
      <c r="GH618" s="71"/>
      <c r="GI618" s="71"/>
      <c r="GJ618" s="71"/>
      <c r="GK618" s="71"/>
      <c r="GL618" s="71"/>
      <c r="GM618" s="71"/>
      <c r="GN618" s="71"/>
      <c r="GO618" s="71"/>
      <c r="GP618" s="71"/>
      <c r="GQ618" s="71"/>
      <c r="GR618" s="71"/>
      <c r="GS618" s="71"/>
      <c r="GT618" s="71"/>
      <c r="GU618" s="71"/>
      <c r="GV618" s="71"/>
      <c r="GW618" s="71"/>
      <c r="GX618" s="71"/>
      <c r="GY618" s="71"/>
      <c r="GZ618" s="71"/>
      <c r="HA618" s="71"/>
      <c r="HB618" s="71"/>
      <c r="HC618" s="71"/>
      <c r="HD618" s="71"/>
      <c r="HE618" s="71"/>
      <c r="HF618" s="71"/>
      <c r="HG618" s="71"/>
      <c r="HH618" s="71"/>
      <c r="HI618" s="71"/>
      <c r="HJ618" s="71"/>
      <c r="HK618" s="71"/>
      <c r="HL618" s="71"/>
      <c r="HM618" s="71"/>
      <c r="HN618" s="71"/>
      <c r="HO618" s="71"/>
      <c r="HP618" s="71"/>
      <c r="HQ618" s="71"/>
      <c r="HR618" s="71"/>
      <c r="HS618" s="71"/>
      <c r="HT618" s="71"/>
      <c r="HU618" s="71"/>
      <c r="HV618" s="71"/>
      <c r="HW618" s="71"/>
      <c r="HX618" s="71"/>
      <c r="HY618" s="71"/>
      <c r="HZ618" s="71"/>
      <c r="IA618" s="71"/>
      <c r="IB618" s="71"/>
      <c r="IC618" s="71"/>
      <c r="ID618" s="71"/>
      <c r="IE618" s="71"/>
      <c r="IF618" s="71"/>
      <c r="IG618" s="71"/>
      <c r="IH618" s="71"/>
      <c r="II618" s="71"/>
      <c r="IJ618" s="71"/>
      <c r="IK618" s="71"/>
      <c r="IL618" s="71"/>
      <c r="IM618" s="71"/>
      <c r="IN618" s="71"/>
      <c r="IO618" s="71"/>
      <c r="IP618" s="71"/>
      <c r="IQ618" s="71"/>
      <c r="IR618" s="71"/>
      <c r="IS618" s="71"/>
      <c r="IT618" s="71"/>
      <c r="IU618" s="71"/>
      <c r="IV618" s="71"/>
      <c r="IW618" s="71"/>
      <c r="IX618" s="71"/>
      <c r="IY618" s="71"/>
      <c r="IZ618" s="71"/>
      <c r="JA618" s="71"/>
      <c r="JB618" s="71"/>
      <c r="JC618" s="71"/>
      <c r="JD618" s="71"/>
      <c r="JE618" s="71"/>
      <c r="JF618" s="71"/>
      <c r="JG618" s="71"/>
      <c r="JH618" s="71"/>
      <c r="JI618" s="71"/>
      <c r="JJ618" s="71"/>
      <c r="JK618" s="71"/>
      <c r="JL618" s="71"/>
      <c r="JM618" s="71"/>
      <c r="JN618" s="71"/>
      <c r="JO618" s="71"/>
      <c r="JP618" s="71"/>
      <c r="JQ618" s="71"/>
      <c r="JR618" s="71"/>
      <c r="JS618" s="71"/>
      <c r="JT618" s="71"/>
      <c r="JU618" s="71"/>
      <c r="JV618" s="71"/>
      <c r="JW618" s="71"/>
      <c r="JX618" s="71"/>
      <c r="JY618" s="71"/>
      <c r="JZ618" s="71"/>
      <c r="KA618" s="71"/>
      <c r="KB618" s="71"/>
      <c r="KC618" s="71"/>
      <c r="KD618" s="71"/>
      <c r="KE618" s="71"/>
      <c r="KF618" s="71"/>
      <c r="KG618" s="71"/>
      <c r="KH618" s="71"/>
      <c r="KI618" s="71"/>
      <c r="KJ618" s="71"/>
      <c r="KK618" s="71"/>
      <c r="KL618" s="71"/>
      <c r="KM618" s="71"/>
      <c r="KN618" s="71"/>
      <c r="KO618" s="71"/>
      <c r="KP618" s="71"/>
      <c r="KQ618" s="71"/>
      <c r="KR618" s="71"/>
      <c r="KS618" s="71"/>
      <c r="KT618" s="71"/>
      <c r="KU618" s="71"/>
      <c r="KV618" s="71"/>
      <c r="KW618" s="71"/>
      <c r="KX618" s="71"/>
      <c r="KY618" s="71"/>
      <c r="KZ618" s="71"/>
      <c r="LA618" s="71"/>
      <c r="LB618" s="71"/>
      <c r="LC618" s="71"/>
      <c r="LD618" s="71"/>
      <c r="LE618" s="71"/>
      <c r="LF618" s="71"/>
      <c r="LG618" s="71"/>
      <c r="LH618" s="71"/>
      <c r="LI618" s="71"/>
      <c r="LJ618" s="71"/>
      <c r="LK618" s="71"/>
      <c r="LL618" s="71"/>
      <c r="LM618" s="71"/>
      <c r="LN618" s="71"/>
      <c r="LO618" s="71"/>
      <c r="LP618" s="71"/>
      <c r="LQ618" s="71"/>
      <c r="LR618" s="71"/>
      <c r="LS618" s="71"/>
      <c r="LT618" s="71"/>
      <c r="LU618" s="71"/>
      <c r="LV618" s="71"/>
      <c r="LW618" s="71"/>
      <c r="LX618" s="71"/>
      <c r="LY618" s="71"/>
      <c r="LZ618" s="71"/>
      <c r="MA618" s="71"/>
      <c r="MB618" s="71"/>
      <c r="MC618" s="71"/>
      <c r="MD618" s="71"/>
      <c r="ME618" s="71"/>
      <c r="MF618" s="71"/>
      <c r="MG618" s="71"/>
      <c r="MH618" s="71"/>
      <c r="MI618" s="71"/>
      <c r="MJ618" s="71"/>
      <c r="MK618" s="71"/>
      <c r="ML618" s="71"/>
      <c r="MM618" s="71"/>
      <c r="MN618" s="71"/>
      <c r="MO618" s="71"/>
      <c r="MP618" s="71"/>
      <c r="MQ618" s="71"/>
      <c r="MR618" s="71"/>
      <c r="MS618" s="71"/>
      <c r="MT618" s="71"/>
      <c r="MU618" s="71"/>
      <c r="MV618" s="71"/>
      <c r="MW618" s="71"/>
      <c r="MX618" s="71"/>
      <c r="MY618" s="71"/>
      <c r="MZ618" s="71"/>
      <c r="NA618" s="71"/>
      <c r="NB618" s="71"/>
      <c r="NC618" s="71"/>
      <c r="ND618" s="71"/>
      <c r="NE618" s="71"/>
      <c r="NF618" s="71"/>
      <c r="NG618" s="71"/>
      <c r="NH618" s="71"/>
      <c r="NI618" s="71"/>
      <c r="NJ618" s="71"/>
      <c r="NK618" s="71"/>
      <c r="NL618" s="71"/>
      <c r="NM618" s="71"/>
      <c r="NN618" s="71"/>
      <c r="NO618" s="71"/>
      <c r="NP618" s="71"/>
      <c r="NQ618" s="71"/>
      <c r="NR618" s="71"/>
      <c r="NS618" s="71"/>
      <c r="NT618" s="71"/>
      <c r="NU618" s="71"/>
      <c r="NV618" s="71"/>
      <c r="NW618" s="71"/>
      <c r="NX618" s="71"/>
      <c r="NY618" s="71"/>
      <c r="NZ618" s="71"/>
      <c r="OA618" s="71"/>
      <c r="OB618" s="71"/>
      <c r="OC618" s="71"/>
      <c r="OD618" s="71"/>
      <c r="OE618" s="71"/>
      <c r="OF618" s="71"/>
      <c r="OG618" s="71"/>
      <c r="OH618" s="71"/>
      <c r="OI618" s="71"/>
      <c r="OJ618" s="71"/>
      <c r="OK618" s="71"/>
      <c r="OL618" s="71"/>
      <c r="OM618" s="71"/>
      <c r="ON618" s="71"/>
      <c r="OO618" s="71"/>
      <c r="OP618" s="71"/>
      <c r="OQ618" s="71"/>
      <c r="OR618" s="71"/>
      <c r="OS618" s="71"/>
      <c r="OT618" s="71"/>
      <c r="OU618" s="71"/>
      <c r="OV618" s="71"/>
      <c r="OW618" s="71"/>
      <c r="OX618" s="71"/>
      <c r="OY618" s="71"/>
      <c r="OZ618" s="71"/>
      <c r="PA618" s="71"/>
      <c r="PB618" s="71"/>
      <c r="PC618" s="71"/>
      <c r="PD618" s="71"/>
      <c r="PE618" s="71"/>
      <c r="PF618" s="71"/>
      <c r="PG618" s="71"/>
      <c r="PH618" s="71"/>
      <c r="PI618" s="71"/>
      <c r="PJ618" s="71"/>
      <c r="PK618" s="71"/>
      <c r="PL618" s="71"/>
      <c r="PM618" s="71"/>
      <c r="PN618" s="71"/>
      <c r="PO618" s="71"/>
      <c r="PP618" s="71"/>
      <c r="PQ618" s="71"/>
      <c r="PR618" s="71"/>
      <c r="PS618" s="71"/>
      <c r="PT618" s="71"/>
      <c r="PU618" s="71"/>
      <c r="PV618" s="71"/>
      <c r="PW618" s="71"/>
      <c r="PX618" s="71"/>
      <c r="PY618" s="71"/>
      <c r="PZ618" s="71"/>
      <c r="QA618" s="71"/>
      <c r="QB618" s="71"/>
      <c r="QC618" s="71"/>
      <c r="QD618" s="71"/>
      <c r="QE618" s="71"/>
      <c r="QF618" s="71"/>
      <c r="QG618" s="71"/>
      <c r="QH618" s="71"/>
      <c r="QI618" s="71"/>
      <c r="QJ618" s="71"/>
      <c r="QK618" s="71"/>
      <c r="QL618" s="71"/>
      <c r="QM618" s="71"/>
      <c r="QN618" s="71"/>
      <c r="QO618" s="71"/>
      <c r="QP618" s="71"/>
      <c r="QQ618" s="71"/>
      <c r="QR618" s="71"/>
      <c r="QS618" s="71"/>
      <c r="QT618" s="71"/>
      <c r="QU618" s="71"/>
      <c r="QV618" s="71"/>
      <c r="QW618" s="71"/>
      <c r="QX618" s="71"/>
      <c r="QY618" s="71"/>
      <c r="QZ618" s="71"/>
      <c r="RA618" s="71"/>
      <c r="RB618" s="71"/>
      <c r="RC618" s="71"/>
      <c r="RD618" s="71"/>
      <c r="RE618" s="71"/>
      <c r="RF618" s="71"/>
      <c r="RG618" s="71"/>
      <c r="RH618" s="71"/>
      <c r="RI618" s="71"/>
      <c r="RJ618" s="71"/>
      <c r="RK618" s="71"/>
      <c r="RL618" s="71"/>
      <c r="RM618" s="71"/>
      <c r="RN618" s="71"/>
      <c r="RO618" s="71"/>
      <c r="RP618" s="71"/>
      <c r="RQ618" s="71"/>
      <c r="RR618" s="71"/>
      <c r="RS618" s="71"/>
      <c r="RT618" s="71"/>
      <c r="RU618" s="71"/>
      <c r="RV618" s="71"/>
      <c r="RW618" s="71"/>
      <c r="RX618" s="71"/>
      <c r="RY618" s="71"/>
      <c r="RZ618" s="71"/>
      <c r="SA618" s="71"/>
      <c r="SB618" s="71"/>
      <c r="SC618" s="71"/>
      <c r="SD618" s="71"/>
      <c r="SE618" s="71"/>
      <c r="SF618" s="71"/>
      <c r="SG618" s="71"/>
      <c r="SH618" s="71"/>
      <c r="SI618" s="71"/>
      <c r="SJ618" s="71"/>
      <c r="SK618" s="71"/>
      <c r="SL618" s="71"/>
      <c r="SM618" s="71"/>
      <c r="SN618" s="71"/>
      <c r="SO618" s="71"/>
      <c r="SP618" s="71"/>
      <c r="SQ618" s="71"/>
      <c r="SR618" s="71"/>
      <c r="SS618" s="71"/>
      <c r="ST618" s="71"/>
      <c r="SU618" s="71"/>
      <c r="SV618" s="71"/>
      <c r="SW618" s="71"/>
      <c r="SX618" s="71"/>
      <c r="SY618" s="71"/>
      <c r="SZ618" s="71"/>
      <c r="TA618" s="71"/>
      <c r="TB618" s="71"/>
      <c r="TC618" s="71"/>
      <c r="TD618" s="71"/>
      <c r="TE618" s="71"/>
      <c r="TF618" s="71"/>
      <c r="TG618" s="71"/>
      <c r="TH618" s="71"/>
      <c r="TI618" s="71"/>
      <c r="TJ618" s="71"/>
      <c r="TK618" s="71"/>
      <c r="TL618" s="71"/>
      <c r="TM618" s="71"/>
      <c r="TN618" s="71"/>
      <c r="TO618" s="71"/>
      <c r="TP618" s="71"/>
      <c r="TQ618" s="71"/>
      <c r="TR618" s="71"/>
      <c r="TS618" s="71"/>
      <c r="TT618" s="71"/>
      <c r="TU618" s="71"/>
      <c r="TV618" s="71"/>
      <c r="TW618" s="71"/>
      <c r="TX618" s="71"/>
      <c r="TY618" s="71"/>
      <c r="TZ618" s="71"/>
      <c r="UA618" s="71"/>
      <c r="UB618" s="71"/>
      <c r="UC618" s="71"/>
      <c r="UD618" s="71"/>
      <c r="UE618" s="71"/>
      <c r="UF618" s="71"/>
      <c r="UG618" s="71"/>
      <c r="UH618" s="71"/>
      <c r="UI618" s="71"/>
      <c r="UJ618" s="71"/>
      <c r="UK618" s="71"/>
      <c r="UL618" s="71"/>
      <c r="UM618" s="71"/>
      <c r="UN618" s="71"/>
      <c r="UO618" s="71"/>
      <c r="UP618" s="71"/>
      <c r="UQ618" s="71"/>
      <c r="UR618" s="71"/>
      <c r="US618" s="71"/>
      <c r="UT618" s="71"/>
      <c r="UU618" s="71"/>
      <c r="UV618" s="71"/>
      <c r="UW618" s="71"/>
      <c r="UX618" s="71"/>
      <c r="UY618" s="71"/>
      <c r="UZ618" s="71"/>
      <c r="VA618" s="71"/>
      <c r="VB618" s="71"/>
      <c r="VC618" s="71"/>
      <c r="VD618" s="71"/>
      <c r="VE618" s="71"/>
      <c r="VF618" s="71"/>
      <c r="VG618" s="71"/>
      <c r="VH618" s="71"/>
      <c r="VI618" s="71"/>
      <c r="VJ618" s="71"/>
      <c r="VK618" s="71"/>
      <c r="VL618" s="71"/>
      <c r="VM618" s="71"/>
      <c r="VN618" s="71"/>
      <c r="VO618" s="71"/>
      <c r="VP618" s="71"/>
      <c r="VQ618" s="71"/>
      <c r="VR618" s="71"/>
      <c r="VS618" s="71"/>
      <c r="VT618" s="71"/>
      <c r="VU618" s="71"/>
      <c r="VV618" s="71"/>
      <c r="VW618" s="71"/>
      <c r="VX618" s="71"/>
      <c r="VY618" s="71"/>
      <c r="VZ618" s="71"/>
      <c r="WA618" s="71"/>
      <c r="WB618" s="71"/>
      <c r="WC618" s="71"/>
      <c r="WD618" s="71"/>
      <c r="WE618" s="71"/>
      <c r="WF618" s="71"/>
      <c r="WG618" s="71"/>
      <c r="WH618" s="71"/>
      <c r="WI618" s="71"/>
      <c r="WJ618" s="71"/>
      <c r="WK618" s="71"/>
      <c r="WL618" s="71"/>
      <c r="WM618" s="71"/>
      <c r="WN618" s="71"/>
      <c r="WO618" s="71"/>
      <c r="WP618" s="71"/>
      <c r="WQ618" s="71"/>
      <c r="WR618" s="71"/>
      <c r="WS618" s="71"/>
      <c r="WT618" s="71"/>
      <c r="WU618" s="71"/>
      <c r="WV618" s="71"/>
      <c r="WW618" s="71"/>
      <c r="WX618" s="71"/>
      <c r="WY618" s="71"/>
      <c r="WZ618" s="71"/>
      <c r="XA618" s="71"/>
      <c r="XB618" s="71"/>
      <c r="XC618" s="71"/>
      <c r="XD618" s="71"/>
      <c r="XE618" s="71"/>
      <c r="XF618" s="71"/>
      <c r="XG618" s="71"/>
      <c r="XH618" s="71"/>
      <c r="XI618" s="71"/>
      <c r="XJ618" s="71"/>
      <c r="XK618" s="71"/>
      <c r="XL618" s="71"/>
      <c r="XM618" s="71"/>
      <c r="XN618" s="71"/>
      <c r="XO618" s="71"/>
      <c r="XP618" s="71"/>
      <c r="XQ618" s="71"/>
      <c r="XR618" s="71"/>
      <c r="XS618" s="71"/>
      <c r="XT618" s="71"/>
      <c r="XU618" s="71"/>
      <c r="XV618" s="71"/>
      <c r="XW618" s="71"/>
      <c r="XX618" s="71"/>
      <c r="XY618" s="71"/>
      <c r="XZ618" s="71"/>
      <c r="YA618" s="71"/>
      <c r="YB618" s="71"/>
      <c r="YC618" s="71"/>
      <c r="YD618" s="71"/>
      <c r="YE618" s="71"/>
      <c r="YF618" s="71"/>
      <c r="YG618" s="71"/>
      <c r="YH618" s="71"/>
      <c r="YI618" s="71"/>
      <c r="YJ618" s="71"/>
      <c r="YK618" s="71"/>
      <c r="YL618" s="71"/>
      <c r="YM618" s="71"/>
      <c r="YN618" s="71"/>
      <c r="YO618" s="71"/>
      <c r="YP618" s="71"/>
      <c r="YQ618" s="71"/>
      <c r="YR618" s="71"/>
      <c r="YS618" s="71"/>
      <c r="YT618" s="71"/>
      <c r="YU618" s="71"/>
      <c r="YV618" s="71"/>
      <c r="YW618" s="71"/>
      <c r="YX618" s="71"/>
      <c r="YY618" s="71"/>
      <c r="YZ618" s="71"/>
      <c r="ZA618" s="71"/>
      <c r="ZB618" s="71"/>
      <c r="ZC618" s="71"/>
      <c r="ZD618" s="71"/>
      <c r="ZE618" s="71"/>
      <c r="ZF618" s="71"/>
      <c r="ZG618" s="71"/>
      <c r="ZH618" s="71"/>
      <c r="ZI618" s="71"/>
      <c r="ZJ618" s="71"/>
      <c r="ZK618" s="71"/>
      <c r="ZL618" s="71"/>
      <c r="ZM618" s="71"/>
      <c r="ZN618" s="71"/>
      <c r="ZO618" s="71"/>
      <c r="ZP618" s="71"/>
      <c r="ZQ618" s="71"/>
      <c r="ZR618" s="71"/>
      <c r="ZS618" s="71"/>
      <c r="ZT618" s="71"/>
      <c r="ZU618" s="71"/>
      <c r="ZV618" s="71"/>
      <c r="ZW618" s="71"/>
      <c r="ZX618" s="71"/>
      <c r="ZY618" s="71"/>
      <c r="ZZ618" s="71"/>
      <c r="AAA618" s="71"/>
      <c r="AAB618" s="71"/>
      <c r="AAC618" s="71"/>
      <c r="AAD618" s="71"/>
      <c r="AAE618" s="71"/>
      <c r="AAF618" s="71"/>
      <c r="AAG618" s="71"/>
      <c r="AAH618" s="71"/>
      <c r="AAI618" s="71"/>
      <c r="AAJ618" s="71"/>
      <c r="AAK618" s="71"/>
      <c r="AAL618" s="71"/>
      <c r="AAM618" s="71"/>
      <c r="AAN618" s="71"/>
      <c r="AAO618" s="71"/>
      <c r="AAP618" s="71"/>
      <c r="AAQ618" s="71"/>
      <c r="AAR618" s="71"/>
      <c r="AAS618" s="71"/>
      <c r="AAT618" s="71"/>
      <c r="AAU618" s="71"/>
      <c r="AAV618" s="71"/>
      <c r="AAW618" s="71"/>
      <c r="AAX618" s="71"/>
      <c r="AAY618" s="71"/>
      <c r="AAZ618" s="71"/>
      <c r="ABA618" s="71"/>
      <c r="ABB618" s="71"/>
      <c r="ABC618" s="71"/>
      <c r="ABD618" s="71"/>
      <c r="ABE618" s="71"/>
      <c r="ABF618" s="71"/>
      <c r="ABG618" s="71"/>
      <c r="ABH618" s="71"/>
      <c r="ABI618" s="71"/>
      <c r="ABJ618" s="71"/>
      <c r="ABK618" s="71"/>
      <c r="ABL618" s="71"/>
      <c r="ABM618" s="71"/>
      <c r="ABN618" s="71"/>
      <c r="ABO618" s="71"/>
      <c r="ABP618" s="71"/>
      <c r="ABQ618" s="71"/>
      <c r="ABR618" s="71"/>
      <c r="ABS618" s="71"/>
      <c r="ABT618" s="71"/>
      <c r="ABU618" s="71"/>
      <c r="ABV618" s="71"/>
      <c r="ABW618" s="71"/>
      <c r="ABX618" s="71"/>
      <c r="ABY618" s="71"/>
      <c r="ABZ618" s="71"/>
      <c r="ACA618" s="71"/>
      <c r="ACB618" s="71"/>
      <c r="ACC618" s="71"/>
      <c r="ACD618" s="71"/>
      <c r="ACE618" s="71"/>
      <c r="ACF618" s="71"/>
      <c r="ACG618" s="71"/>
      <c r="ACH618" s="71"/>
      <c r="ACI618" s="71"/>
      <c r="ACJ618" s="71"/>
      <c r="ACK618" s="71"/>
      <c r="ACL618" s="71"/>
      <c r="ACM618" s="71"/>
      <c r="ACN618" s="71"/>
      <c r="ACO618" s="71"/>
      <c r="ACP618" s="71"/>
      <c r="ACQ618" s="71"/>
      <c r="ACR618" s="71"/>
      <c r="ACS618" s="71"/>
      <c r="ACT618" s="71"/>
      <c r="ACU618" s="71"/>
      <c r="ACV618" s="71"/>
      <c r="ACW618" s="71"/>
      <c r="ACX618" s="71"/>
      <c r="ACY618" s="71"/>
      <c r="ACZ618" s="71"/>
      <c r="ADA618" s="71"/>
      <c r="ADB618" s="71"/>
      <c r="ADC618" s="71"/>
      <c r="ADD618" s="71"/>
      <c r="ADE618" s="71"/>
      <c r="ADF618" s="71"/>
      <c r="ADG618" s="71"/>
      <c r="ADH618" s="71"/>
      <c r="ADI618" s="71"/>
      <c r="ADJ618" s="71"/>
      <c r="ADK618" s="71"/>
      <c r="ADL618" s="71"/>
      <c r="ADM618" s="71"/>
      <c r="ADN618" s="71"/>
      <c r="ADO618" s="71"/>
      <c r="ADP618" s="71"/>
      <c r="ADQ618" s="71"/>
      <c r="ADR618" s="71"/>
      <c r="ADS618" s="71"/>
      <c r="ADT618" s="71"/>
      <c r="ADU618" s="71"/>
      <c r="ADV618" s="71"/>
      <c r="ADW618" s="71"/>
      <c r="ADX618" s="71"/>
      <c r="ADY618" s="71"/>
      <c r="ADZ618" s="71"/>
      <c r="AEA618" s="71"/>
      <c r="AEB618" s="71"/>
      <c r="AEC618" s="71"/>
      <c r="AED618" s="71"/>
      <c r="AEE618" s="71"/>
      <c r="AEF618" s="71"/>
      <c r="AEG618" s="71"/>
      <c r="AEH618" s="71"/>
      <c r="AEI618" s="71"/>
      <c r="AEJ618" s="71"/>
      <c r="AEK618" s="71"/>
      <c r="AEL618" s="71"/>
      <c r="AEM618" s="71"/>
      <c r="AEN618" s="71"/>
      <c r="AEO618" s="71"/>
      <c r="AEP618" s="71"/>
      <c r="AEQ618" s="71"/>
      <c r="AER618" s="71"/>
      <c r="AES618" s="71"/>
      <c r="AET618" s="71"/>
      <c r="AEU618" s="71"/>
      <c r="AEV618" s="71"/>
    </row>
    <row r="619" spans="1:828" s="10" customFormat="1" ht="63.75" thickBot="1" x14ac:dyDescent="0.3">
      <c r="A619" s="202">
        <f>A618+1</f>
        <v>4</v>
      </c>
      <c r="B619" s="10" t="s">
        <v>1514</v>
      </c>
      <c r="C619" s="107" t="s">
        <v>233</v>
      </c>
      <c r="D619" s="10" t="s">
        <v>1282</v>
      </c>
      <c r="E619" s="10">
        <v>100</v>
      </c>
      <c r="F619" s="10" t="s">
        <v>234</v>
      </c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  <c r="AA619" s="71"/>
      <c r="AB619" s="71"/>
      <c r="AC619" s="71"/>
      <c r="AD619" s="71"/>
      <c r="AE619" s="71"/>
      <c r="AF619" s="71"/>
      <c r="AG619" s="71"/>
      <c r="AH619" s="71"/>
      <c r="AI619" s="71"/>
      <c r="AJ619" s="71"/>
      <c r="AK619" s="71"/>
      <c r="AL619" s="71"/>
      <c r="AM619" s="71"/>
      <c r="AN619" s="71"/>
      <c r="AO619" s="71"/>
      <c r="AP619" s="71"/>
      <c r="AQ619" s="71"/>
      <c r="AR619" s="71"/>
      <c r="AS619" s="71"/>
      <c r="AT619" s="71"/>
      <c r="AU619" s="71"/>
      <c r="AV619" s="71"/>
      <c r="AW619" s="71"/>
      <c r="AX619" s="71"/>
      <c r="AY619" s="71"/>
      <c r="AZ619" s="71"/>
      <c r="BA619" s="71"/>
      <c r="BB619" s="71"/>
      <c r="BC619" s="71"/>
      <c r="BD619" s="71"/>
      <c r="BE619" s="71"/>
      <c r="BF619" s="71"/>
      <c r="BG619" s="71"/>
      <c r="BH619" s="71"/>
      <c r="BI619" s="71"/>
      <c r="BJ619" s="71"/>
      <c r="BK619" s="71"/>
      <c r="BL619" s="71"/>
      <c r="BM619" s="71"/>
      <c r="BN619" s="71"/>
      <c r="BO619" s="71"/>
      <c r="BP619" s="71"/>
      <c r="BQ619" s="71"/>
      <c r="BR619" s="71"/>
      <c r="BS619" s="71"/>
      <c r="BT619" s="71"/>
      <c r="BU619" s="71"/>
      <c r="BV619" s="71"/>
      <c r="BW619" s="71"/>
      <c r="BX619" s="71"/>
      <c r="BY619" s="71"/>
      <c r="BZ619" s="71"/>
      <c r="CA619" s="71"/>
      <c r="CB619" s="71"/>
      <c r="CC619" s="71"/>
      <c r="CD619" s="71"/>
      <c r="CE619" s="71"/>
      <c r="CF619" s="71"/>
      <c r="CG619" s="71"/>
      <c r="CH619" s="71"/>
      <c r="CI619" s="71"/>
      <c r="CJ619" s="71"/>
      <c r="CK619" s="71"/>
      <c r="CL619" s="71"/>
      <c r="CM619" s="71"/>
      <c r="CN619" s="71"/>
      <c r="CO619" s="71"/>
      <c r="CP619" s="71"/>
      <c r="CQ619" s="71"/>
      <c r="CR619" s="71"/>
      <c r="CS619" s="71"/>
      <c r="CT619" s="71"/>
      <c r="CU619" s="71"/>
      <c r="CV619" s="71"/>
      <c r="CW619" s="71"/>
      <c r="CX619" s="71"/>
      <c r="CY619" s="71"/>
      <c r="CZ619" s="71"/>
      <c r="DA619" s="71"/>
      <c r="DB619" s="71"/>
      <c r="DC619" s="71"/>
      <c r="DD619" s="71"/>
      <c r="DE619" s="71"/>
      <c r="DF619" s="71"/>
      <c r="DG619" s="71"/>
      <c r="DH619" s="71"/>
      <c r="DI619" s="71"/>
      <c r="DJ619" s="71"/>
      <c r="DK619" s="71"/>
      <c r="DL619" s="71"/>
      <c r="DM619" s="71"/>
      <c r="DN619" s="71"/>
      <c r="DO619" s="71"/>
      <c r="DP619" s="71"/>
      <c r="DQ619" s="71"/>
      <c r="DR619" s="71"/>
      <c r="DS619" s="71"/>
      <c r="DT619" s="71"/>
      <c r="DU619" s="71"/>
      <c r="DV619" s="71"/>
      <c r="DW619" s="71"/>
      <c r="DX619" s="71"/>
      <c r="DY619" s="71"/>
      <c r="DZ619" s="71"/>
      <c r="EA619" s="71"/>
      <c r="EB619" s="71"/>
      <c r="EC619" s="71"/>
      <c r="ED619" s="71"/>
      <c r="EE619" s="71"/>
      <c r="EF619" s="71"/>
      <c r="EG619" s="71"/>
      <c r="EH619" s="71"/>
      <c r="EI619" s="71"/>
      <c r="EJ619" s="71"/>
      <c r="EK619" s="71"/>
      <c r="EL619" s="71"/>
      <c r="EM619" s="71"/>
      <c r="EN619" s="71"/>
      <c r="EO619" s="71"/>
      <c r="EP619" s="71"/>
      <c r="EQ619" s="71"/>
      <c r="ER619" s="71"/>
      <c r="ES619" s="71"/>
      <c r="ET619" s="71"/>
      <c r="EU619" s="71"/>
      <c r="EV619" s="71"/>
      <c r="EW619" s="71"/>
      <c r="EX619" s="71"/>
      <c r="EY619" s="71"/>
      <c r="EZ619" s="71"/>
      <c r="FA619" s="71"/>
      <c r="FB619" s="71"/>
      <c r="FC619" s="71"/>
      <c r="FD619" s="71"/>
      <c r="FE619" s="71"/>
      <c r="FF619" s="71"/>
      <c r="FG619" s="71"/>
      <c r="FH619" s="71"/>
      <c r="FI619" s="71"/>
      <c r="FJ619" s="71"/>
      <c r="FK619" s="71"/>
      <c r="FL619" s="71"/>
      <c r="FM619" s="71"/>
      <c r="FN619" s="71"/>
      <c r="FO619" s="71"/>
      <c r="FP619" s="71"/>
      <c r="FQ619" s="71"/>
      <c r="FR619" s="71"/>
      <c r="FS619" s="71"/>
      <c r="FT619" s="71"/>
      <c r="FU619" s="71"/>
      <c r="FV619" s="71"/>
      <c r="FW619" s="71"/>
      <c r="FX619" s="71"/>
      <c r="FY619" s="71"/>
      <c r="FZ619" s="71"/>
      <c r="GA619" s="71"/>
      <c r="GB619" s="71"/>
      <c r="GC619" s="71"/>
      <c r="GD619" s="71"/>
      <c r="GE619" s="71"/>
      <c r="GF619" s="71"/>
      <c r="GG619" s="71"/>
      <c r="GH619" s="71"/>
      <c r="GI619" s="71"/>
      <c r="GJ619" s="71"/>
      <c r="GK619" s="71"/>
      <c r="GL619" s="71"/>
      <c r="GM619" s="71"/>
      <c r="GN619" s="71"/>
      <c r="GO619" s="71"/>
      <c r="GP619" s="71"/>
      <c r="GQ619" s="71"/>
      <c r="GR619" s="71"/>
      <c r="GS619" s="71"/>
      <c r="GT619" s="71"/>
      <c r="GU619" s="71"/>
      <c r="GV619" s="71"/>
      <c r="GW619" s="71"/>
      <c r="GX619" s="71"/>
      <c r="GY619" s="71"/>
      <c r="GZ619" s="71"/>
      <c r="HA619" s="71"/>
      <c r="HB619" s="71"/>
      <c r="HC619" s="71"/>
      <c r="HD619" s="71"/>
      <c r="HE619" s="71"/>
      <c r="HF619" s="71"/>
      <c r="HG619" s="71"/>
      <c r="HH619" s="71"/>
      <c r="HI619" s="71"/>
      <c r="HJ619" s="71"/>
      <c r="HK619" s="71"/>
      <c r="HL619" s="71"/>
      <c r="HM619" s="71"/>
      <c r="HN619" s="71"/>
      <c r="HO619" s="71"/>
      <c r="HP619" s="71"/>
      <c r="HQ619" s="71"/>
      <c r="HR619" s="71"/>
      <c r="HS619" s="71"/>
      <c r="HT619" s="71"/>
      <c r="HU619" s="71"/>
      <c r="HV619" s="71"/>
      <c r="HW619" s="71"/>
      <c r="HX619" s="71"/>
      <c r="HY619" s="71"/>
      <c r="HZ619" s="71"/>
      <c r="IA619" s="71"/>
      <c r="IB619" s="71"/>
      <c r="IC619" s="71"/>
      <c r="ID619" s="71"/>
      <c r="IE619" s="71"/>
      <c r="IF619" s="71"/>
      <c r="IG619" s="71"/>
      <c r="IH619" s="71"/>
      <c r="II619" s="71"/>
      <c r="IJ619" s="71"/>
      <c r="IK619" s="71"/>
      <c r="IL619" s="71"/>
      <c r="IM619" s="71"/>
      <c r="IN619" s="71"/>
      <c r="IO619" s="71"/>
      <c r="IP619" s="71"/>
      <c r="IQ619" s="71"/>
      <c r="IR619" s="71"/>
      <c r="IS619" s="71"/>
      <c r="IT619" s="71"/>
      <c r="IU619" s="71"/>
      <c r="IV619" s="71"/>
      <c r="IW619" s="71"/>
      <c r="IX619" s="71"/>
      <c r="IY619" s="71"/>
      <c r="IZ619" s="71"/>
      <c r="JA619" s="71"/>
      <c r="JB619" s="71"/>
      <c r="JC619" s="71"/>
      <c r="JD619" s="71"/>
      <c r="JE619" s="71"/>
      <c r="JF619" s="71"/>
      <c r="JG619" s="71"/>
      <c r="JH619" s="71"/>
      <c r="JI619" s="71"/>
      <c r="JJ619" s="71"/>
      <c r="JK619" s="71"/>
      <c r="JL619" s="71"/>
      <c r="JM619" s="71"/>
      <c r="JN619" s="71"/>
      <c r="JO619" s="71"/>
      <c r="JP619" s="71"/>
      <c r="JQ619" s="71"/>
      <c r="JR619" s="71"/>
      <c r="JS619" s="71"/>
      <c r="JT619" s="71"/>
      <c r="JU619" s="71"/>
      <c r="JV619" s="71"/>
      <c r="JW619" s="71"/>
      <c r="JX619" s="71"/>
      <c r="JY619" s="71"/>
      <c r="JZ619" s="71"/>
      <c r="KA619" s="71"/>
      <c r="KB619" s="71"/>
      <c r="KC619" s="71"/>
      <c r="KD619" s="71"/>
      <c r="KE619" s="71"/>
      <c r="KF619" s="71"/>
      <c r="KG619" s="71"/>
      <c r="KH619" s="71"/>
      <c r="KI619" s="71"/>
      <c r="KJ619" s="71"/>
      <c r="KK619" s="71"/>
      <c r="KL619" s="71"/>
      <c r="KM619" s="71"/>
      <c r="KN619" s="71"/>
      <c r="KO619" s="71"/>
      <c r="KP619" s="71"/>
      <c r="KQ619" s="71"/>
      <c r="KR619" s="71"/>
      <c r="KS619" s="71"/>
      <c r="KT619" s="71"/>
      <c r="KU619" s="71"/>
      <c r="KV619" s="71"/>
      <c r="KW619" s="71"/>
      <c r="KX619" s="71"/>
      <c r="KY619" s="71"/>
      <c r="KZ619" s="71"/>
      <c r="LA619" s="71"/>
      <c r="LB619" s="71"/>
      <c r="LC619" s="71"/>
      <c r="LD619" s="71"/>
      <c r="LE619" s="71"/>
      <c r="LF619" s="71"/>
      <c r="LG619" s="71"/>
      <c r="LH619" s="71"/>
      <c r="LI619" s="71"/>
      <c r="LJ619" s="71"/>
      <c r="LK619" s="71"/>
      <c r="LL619" s="71"/>
      <c r="LM619" s="71"/>
      <c r="LN619" s="71"/>
      <c r="LO619" s="71"/>
      <c r="LP619" s="71"/>
      <c r="LQ619" s="71"/>
      <c r="LR619" s="71"/>
      <c r="LS619" s="71"/>
      <c r="LT619" s="71"/>
      <c r="LU619" s="71"/>
      <c r="LV619" s="71"/>
      <c r="LW619" s="71"/>
      <c r="LX619" s="71"/>
      <c r="LY619" s="71"/>
      <c r="LZ619" s="71"/>
      <c r="MA619" s="71"/>
      <c r="MB619" s="71"/>
      <c r="MC619" s="71"/>
      <c r="MD619" s="71"/>
      <c r="ME619" s="71"/>
      <c r="MF619" s="71"/>
      <c r="MG619" s="71"/>
      <c r="MH619" s="71"/>
      <c r="MI619" s="71"/>
      <c r="MJ619" s="71"/>
      <c r="MK619" s="71"/>
      <c r="ML619" s="71"/>
      <c r="MM619" s="71"/>
      <c r="MN619" s="71"/>
      <c r="MO619" s="71"/>
      <c r="MP619" s="71"/>
      <c r="MQ619" s="71"/>
      <c r="MR619" s="71"/>
      <c r="MS619" s="71"/>
      <c r="MT619" s="71"/>
      <c r="MU619" s="71"/>
      <c r="MV619" s="71"/>
      <c r="MW619" s="71"/>
      <c r="MX619" s="71"/>
      <c r="MY619" s="71"/>
      <c r="MZ619" s="71"/>
      <c r="NA619" s="71"/>
      <c r="NB619" s="71"/>
      <c r="NC619" s="71"/>
      <c r="ND619" s="71"/>
      <c r="NE619" s="71"/>
      <c r="NF619" s="71"/>
      <c r="NG619" s="71"/>
      <c r="NH619" s="71"/>
      <c r="NI619" s="71"/>
      <c r="NJ619" s="71"/>
      <c r="NK619" s="71"/>
      <c r="NL619" s="71"/>
      <c r="NM619" s="71"/>
      <c r="NN619" s="71"/>
      <c r="NO619" s="71"/>
      <c r="NP619" s="71"/>
      <c r="NQ619" s="71"/>
      <c r="NR619" s="71"/>
      <c r="NS619" s="71"/>
      <c r="NT619" s="71"/>
      <c r="NU619" s="71"/>
      <c r="NV619" s="71"/>
      <c r="NW619" s="71"/>
      <c r="NX619" s="71"/>
      <c r="NY619" s="71"/>
      <c r="NZ619" s="71"/>
      <c r="OA619" s="71"/>
      <c r="OB619" s="71"/>
      <c r="OC619" s="71"/>
      <c r="OD619" s="71"/>
      <c r="OE619" s="71"/>
      <c r="OF619" s="71"/>
      <c r="OG619" s="71"/>
      <c r="OH619" s="71"/>
      <c r="OI619" s="71"/>
      <c r="OJ619" s="71"/>
      <c r="OK619" s="71"/>
      <c r="OL619" s="71"/>
      <c r="OM619" s="71"/>
      <c r="ON619" s="71"/>
      <c r="OO619" s="71"/>
      <c r="OP619" s="71"/>
      <c r="OQ619" s="71"/>
      <c r="OR619" s="71"/>
      <c r="OS619" s="71"/>
      <c r="OT619" s="71"/>
      <c r="OU619" s="71"/>
      <c r="OV619" s="71"/>
      <c r="OW619" s="71"/>
      <c r="OX619" s="71"/>
      <c r="OY619" s="71"/>
      <c r="OZ619" s="71"/>
      <c r="PA619" s="71"/>
      <c r="PB619" s="71"/>
      <c r="PC619" s="71"/>
      <c r="PD619" s="71"/>
      <c r="PE619" s="71"/>
      <c r="PF619" s="71"/>
      <c r="PG619" s="71"/>
      <c r="PH619" s="71"/>
      <c r="PI619" s="71"/>
      <c r="PJ619" s="71"/>
      <c r="PK619" s="71"/>
      <c r="PL619" s="71"/>
      <c r="PM619" s="71"/>
      <c r="PN619" s="71"/>
      <c r="PO619" s="71"/>
      <c r="PP619" s="71"/>
      <c r="PQ619" s="71"/>
      <c r="PR619" s="71"/>
      <c r="PS619" s="71"/>
      <c r="PT619" s="71"/>
      <c r="PU619" s="71"/>
      <c r="PV619" s="71"/>
      <c r="PW619" s="71"/>
      <c r="PX619" s="71"/>
      <c r="PY619" s="71"/>
      <c r="PZ619" s="71"/>
      <c r="QA619" s="71"/>
      <c r="QB619" s="71"/>
      <c r="QC619" s="71"/>
      <c r="QD619" s="71"/>
      <c r="QE619" s="71"/>
      <c r="QF619" s="71"/>
      <c r="QG619" s="71"/>
      <c r="QH619" s="71"/>
      <c r="QI619" s="71"/>
      <c r="QJ619" s="71"/>
      <c r="QK619" s="71"/>
      <c r="QL619" s="71"/>
      <c r="QM619" s="71"/>
      <c r="QN619" s="71"/>
      <c r="QO619" s="71"/>
      <c r="QP619" s="71"/>
      <c r="QQ619" s="71"/>
      <c r="QR619" s="71"/>
      <c r="QS619" s="71"/>
      <c r="QT619" s="71"/>
      <c r="QU619" s="71"/>
      <c r="QV619" s="71"/>
      <c r="QW619" s="71"/>
      <c r="QX619" s="71"/>
      <c r="QY619" s="71"/>
      <c r="QZ619" s="71"/>
      <c r="RA619" s="71"/>
      <c r="RB619" s="71"/>
      <c r="RC619" s="71"/>
      <c r="RD619" s="71"/>
      <c r="RE619" s="71"/>
      <c r="RF619" s="71"/>
      <c r="RG619" s="71"/>
      <c r="RH619" s="71"/>
      <c r="RI619" s="71"/>
      <c r="RJ619" s="71"/>
      <c r="RK619" s="71"/>
      <c r="RL619" s="71"/>
      <c r="RM619" s="71"/>
      <c r="RN619" s="71"/>
      <c r="RO619" s="71"/>
      <c r="RP619" s="71"/>
      <c r="RQ619" s="71"/>
      <c r="RR619" s="71"/>
      <c r="RS619" s="71"/>
      <c r="RT619" s="71"/>
      <c r="RU619" s="71"/>
      <c r="RV619" s="71"/>
      <c r="RW619" s="71"/>
      <c r="RX619" s="71"/>
      <c r="RY619" s="71"/>
      <c r="RZ619" s="71"/>
      <c r="SA619" s="71"/>
      <c r="SB619" s="71"/>
      <c r="SC619" s="71"/>
      <c r="SD619" s="71"/>
      <c r="SE619" s="71"/>
      <c r="SF619" s="71"/>
      <c r="SG619" s="71"/>
      <c r="SH619" s="71"/>
      <c r="SI619" s="71"/>
      <c r="SJ619" s="71"/>
      <c r="SK619" s="71"/>
      <c r="SL619" s="71"/>
      <c r="SM619" s="71"/>
      <c r="SN619" s="71"/>
      <c r="SO619" s="71"/>
      <c r="SP619" s="71"/>
      <c r="SQ619" s="71"/>
      <c r="SR619" s="71"/>
      <c r="SS619" s="71"/>
      <c r="ST619" s="71"/>
      <c r="SU619" s="71"/>
      <c r="SV619" s="71"/>
      <c r="SW619" s="71"/>
      <c r="SX619" s="71"/>
      <c r="SY619" s="71"/>
      <c r="SZ619" s="71"/>
      <c r="TA619" s="71"/>
      <c r="TB619" s="71"/>
      <c r="TC619" s="71"/>
      <c r="TD619" s="71"/>
      <c r="TE619" s="71"/>
      <c r="TF619" s="71"/>
      <c r="TG619" s="71"/>
      <c r="TH619" s="71"/>
      <c r="TI619" s="71"/>
      <c r="TJ619" s="71"/>
      <c r="TK619" s="71"/>
      <c r="TL619" s="71"/>
      <c r="TM619" s="71"/>
      <c r="TN619" s="71"/>
      <c r="TO619" s="71"/>
      <c r="TP619" s="71"/>
      <c r="TQ619" s="71"/>
      <c r="TR619" s="71"/>
      <c r="TS619" s="71"/>
      <c r="TT619" s="71"/>
      <c r="TU619" s="71"/>
      <c r="TV619" s="71"/>
      <c r="TW619" s="71"/>
      <c r="TX619" s="71"/>
      <c r="TY619" s="71"/>
      <c r="TZ619" s="71"/>
      <c r="UA619" s="71"/>
      <c r="UB619" s="71"/>
      <c r="UC619" s="71"/>
      <c r="UD619" s="71"/>
      <c r="UE619" s="71"/>
      <c r="UF619" s="71"/>
      <c r="UG619" s="71"/>
      <c r="UH619" s="71"/>
      <c r="UI619" s="71"/>
      <c r="UJ619" s="71"/>
      <c r="UK619" s="71"/>
      <c r="UL619" s="71"/>
      <c r="UM619" s="71"/>
      <c r="UN619" s="71"/>
      <c r="UO619" s="71"/>
      <c r="UP619" s="71"/>
      <c r="UQ619" s="71"/>
      <c r="UR619" s="71"/>
      <c r="US619" s="71"/>
      <c r="UT619" s="71"/>
      <c r="UU619" s="71"/>
      <c r="UV619" s="71"/>
      <c r="UW619" s="71"/>
      <c r="UX619" s="71"/>
      <c r="UY619" s="71"/>
      <c r="UZ619" s="71"/>
      <c r="VA619" s="71"/>
      <c r="VB619" s="71"/>
      <c r="VC619" s="71"/>
      <c r="VD619" s="71"/>
      <c r="VE619" s="71"/>
      <c r="VF619" s="71"/>
      <c r="VG619" s="71"/>
      <c r="VH619" s="71"/>
      <c r="VI619" s="71"/>
      <c r="VJ619" s="71"/>
      <c r="VK619" s="71"/>
      <c r="VL619" s="71"/>
      <c r="VM619" s="71"/>
      <c r="VN619" s="71"/>
      <c r="VO619" s="71"/>
      <c r="VP619" s="71"/>
      <c r="VQ619" s="71"/>
      <c r="VR619" s="71"/>
      <c r="VS619" s="71"/>
      <c r="VT619" s="71"/>
      <c r="VU619" s="71"/>
      <c r="VV619" s="71"/>
      <c r="VW619" s="71"/>
      <c r="VX619" s="71"/>
      <c r="VY619" s="71"/>
      <c r="VZ619" s="71"/>
      <c r="WA619" s="71"/>
      <c r="WB619" s="71"/>
      <c r="WC619" s="71"/>
      <c r="WD619" s="71"/>
      <c r="WE619" s="71"/>
      <c r="WF619" s="71"/>
      <c r="WG619" s="71"/>
      <c r="WH619" s="71"/>
      <c r="WI619" s="71"/>
      <c r="WJ619" s="71"/>
      <c r="WK619" s="71"/>
      <c r="WL619" s="71"/>
      <c r="WM619" s="71"/>
      <c r="WN619" s="71"/>
      <c r="WO619" s="71"/>
      <c r="WP619" s="71"/>
      <c r="WQ619" s="71"/>
      <c r="WR619" s="71"/>
      <c r="WS619" s="71"/>
      <c r="WT619" s="71"/>
      <c r="WU619" s="71"/>
      <c r="WV619" s="71"/>
      <c r="WW619" s="71"/>
      <c r="WX619" s="71"/>
      <c r="WY619" s="71"/>
      <c r="WZ619" s="71"/>
      <c r="XA619" s="71"/>
      <c r="XB619" s="71"/>
      <c r="XC619" s="71"/>
      <c r="XD619" s="71"/>
      <c r="XE619" s="71"/>
      <c r="XF619" s="71"/>
      <c r="XG619" s="71"/>
      <c r="XH619" s="71"/>
      <c r="XI619" s="71"/>
      <c r="XJ619" s="71"/>
      <c r="XK619" s="71"/>
      <c r="XL619" s="71"/>
      <c r="XM619" s="71"/>
      <c r="XN619" s="71"/>
      <c r="XO619" s="71"/>
      <c r="XP619" s="71"/>
      <c r="XQ619" s="71"/>
      <c r="XR619" s="71"/>
      <c r="XS619" s="71"/>
      <c r="XT619" s="71"/>
      <c r="XU619" s="71"/>
      <c r="XV619" s="71"/>
      <c r="XW619" s="71"/>
      <c r="XX619" s="71"/>
      <c r="XY619" s="71"/>
      <c r="XZ619" s="71"/>
      <c r="YA619" s="71"/>
      <c r="YB619" s="71"/>
      <c r="YC619" s="71"/>
      <c r="YD619" s="71"/>
      <c r="YE619" s="71"/>
      <c r="YF619" s="71"/>
      <c r="YG619" s="71"/>
      <c r="YH619" s="71"/>
      <c r="YI619" s="71"/>
      <c r="YJ619" s="71"/>
      <c r="YK619" s="71"/>
      <c r="YL619" s="71"/>
      <c r="YM619" s="71"/>
      <c r="YN619" s="71"/>
      <c r="YO619" s="71"/>
      <c r="YP619" s="71"/>
      <c r="YQ619" s="71"/>
      <c r="YR619" s="71"/>
      <c r="YS619" s="71"/>
      <c r="YT619" s="71"/>
      <c r="YU619" s="71"/>
      <c r="YV619" s="71"/>
      <c r="YW619" s="71"/>
      <c r="YX619" s="71"/>
      <c r="YY619" s="71"/>
      <c r="YZ619" s="71"/>
      <c r="ZA619" s="71"/>
      <c r="ZB619" s="71"/>
      <c r="ZC619" s="71"/>
      <c r="ZD619" s="71"/>
      <c r="ZE619" s="71"/>
      <c r="ZF619" s="71"/>
      <c r="ZG619" s="71"/>
      <c r="ZH619" s="71"/>
      <c r="ZI619" s="71"/>
      <c r="ZJ619" s="71"/>
      <c r="ZK619" s="71"/>
      <c r="ZL619" s="71"/>
      <c r="ZM619" s="71"/>
      <c r="ZN619" s="71"/>
      <c r="ZO619" s="71"/>
      <c r="ZP619" s="71"/>
      <c r="ZQ619" s="71"/>
      <c r="ZR619" s="71"/>
      <c r="ZS619" s="71"/>
      <c r="ZT619" s="71"/>
      <c r="ZU619" s="71"/>
      <c r="ZV619" s="71"/>
      <c r="ZW619" s="71"/>
      <c r="ZX619" s="71"/>
      <c r="ZY619" s="71"/>
      <c r="ZZ619" s="71"/>
      <c r="AAA619" s="71"/>
      <c r="AAB619" s="71"/>
      <c r="AAC619" s="71"/>
      <c r="AAD619" s="71"/>
      <c r="AAE619" s="71"/>
      <c r="AAF619" s="71"/>
      <c r="AAG619" s="71"/>
      <c r="AAH619" s="71"/>
      <c r="AAI619" s="71"/>
      <c r="AAJ619" s="71"/>
      <c r="AAK619" s="71"/>
      <c r="AAL619" s="71"/>
      <c r="AAM619" s="71"/>
      <c r="AAN619" s="71"/>
      <c r="AAO619" s="71"/>
      <c r="AAP619" s="71"/>
      <c r="AAQ619" s="71"/>
      <c r="AAR619" s="71"/>
      <c r="AAS619" s="71"/>
      <c r="AAT619" s="71"/>
      <c r="AAU619" s="71"/>
      <c r="AAV619" s="71"/>
      <c r="AAW619" s="71"/>
      <c r="AAX619" s="71"/>
      <c r="AAY619" s="71"/>
      <c r="AAZ619" s="71"/>
      <c r="ABA619" s="71"/>
      <c r="ABB619" s="71"/>
      <c r="ABC619" s="71"/>
      <c r="ABD619" s="71"/>
      <c r="ABE619" s="71"/>
      <c r="ABF619" s="71"/>
      <c r="ABG619" s="71"/>
      <c r="ABH619" s="71"/>
      <c r="ABI619" s="71"/>
      <c r="ABJ619" s="71"/>
      <c r="ABK619" s="71"/>
      <c r="ABL619" s="71"/>
      <c r="ABM619" s="71"/>
      <c r="ABN619" s="71"/>
      <c r="ABO619" s="71"/>
      <c r="ABP619" s="71"/>
      <c r="ABQ619" s="71"/>
      <c r="ABR619" s="71"/>
      <c r="ABS619" s="71"/>
      <c r="ABT619" s="71"/>
      <c r="ABU619" s="71"/>
      <c r="ABV619" s="71"/>
      <c r="ABW619" s="71"/>
      <c r="ABX619" s="71"/>
      <c r="ABY619" s="71"/>
      <c r="ABZ619" s="71"/>
      <c r="ACA619" s="71"/>
      <c r="ACB619" s="71"/>
      <c r="ACC619" s="71"/>
      <c r="ACD619" s="71"/>
      <c r="ACE619" s="71"/>
      <c r="ACF619" s="71"/>
      <c r="ACG619" s="71"/>
      <c r="ACH619" s="71"/>
      <c r="ACI619" s="71"/>
      <c r="ACJ619" s="71"/>
      <c r="ACK619" s="71"/>
      <c r="ACL619" s="71"/>
      <c r="ACM619" s="71"/>
      <c r="ACN619" s="71"/>
      <c r="ACO619" s="71"/>
      <c r="ACP619" s="71"/>
      <c r="ACQ619" s="71"/>
      <c r="ACR619" s="71"/>
      <c r="ACS619" s="71"/>
      <c r="ACT619" s="71"/>
      <c r="ACU619" s="71"/>
      <c r="ACV619" s="71"/>
      <c r="ACW619" s="71"/>
      <c r="ACX619" s="71"/>
      <c r="ACY619" s="71"/>
      <c r="ACZ619" s="71"/>
      <c r="ADA619" s="71"/>
      <c r="ADB619" s="71"/>
      <c r="ADC619" s="71"/>
      <c r="ADD619" s="71"/>
      <c r="ADE619" s="71"/>
      <c r="ADF619" s="71"/>
      <c r="ADG619" s="71"/>
      <c r="ADH619" s="71"/>
      <c r="ADI619" s="71"/>
      <c r="ADJ619" s="71"/>
      <c r="ADK619" s="71"/>
      <c r="ADL619" s="71"/>
      <c r="ADM619" s="71"/>
      <c r="ADN619" s="71"/>
      <c r="ADO619" s="71"/>
      <c r="ADP619" s="71"/>
      <c r="ADQ619" s="71"/>
      <c r="ADR619" s="71"/>
      <c r="ADS619" s="71"/>
      <c r="ADT619" s="71"/>
      <c r="ADU619" s="71"/>
      <c r="ADV619" s="71"/>
      <c r="ADW619" s="71"/>
      <c r="ADX619" s="71"/>
      <c r="ADY619" s="71"/>
      <c r="ADZ619" s="71"/>
      <c r="AEA619" s="71"/>
      <c r="AEB619" s="71"/>
      <c r="AEC619" s="71"/>
      <c r="AED619" s="71"/>
      <c r="AEE619" s="71"/>
      <c r="AEF619" s="71"/>
      <c r="AEG619" s="71"/>
      <c r="AEH619" s="71"/>
      <c r="AEI619" s="71"/>
      <c r="AEJ619" s="71"/>
      <c r="AEK619" s="71"/>
      <c r="AEL619" s="71"/>
      <c r="AEM619" s="71"/>
      <c r="AEN619" s="71"/>
      <c r="AEO619" s="71"/>
      <c r="AEP619" s="71"/>
      <c r="AEQ619" s="71"/>
      <c r="AER619" s="71"/>
      <c r="AES619" s="71"/>
      <c r="AET619" s="71"/>
      <c r="AEU619" s="71"/>
      <c r="AEV619" s="71"/>
    </row>
    <row r="620" spans="1:828" s="10" customFormat="1" ht="84" customHeight="1" thickBot="1" x14ac:dyDescent="0.3">
      <c r="A620" s="202">
        <f>A619+1</f>
        <v>5</v>
      </c>
      <c r="B620" s="10" t="s">
        <v>1518</v>
      </c>
      <c r="C620" s="107" t="s">
        <v>236</v>
      </c>
      <c r="D620" s="10" t="s">
        <v>237</v>
      </c>
      <c r="E620" s="10">
        <v>400</v>
      </c>
      <c r="F620" s="10" t="s">
        <v>234</v>
      </c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  <c r="AA620" s="71"/>
      <c r="AB620" s="71"/>
      <c r="AC620" s="71"/>
      <c r="AD620" s="71"/>
      <c r="AE620" s="71"/>
      <c r="AF620" s="71"/>
      <c r="AG620" s="71"/>
      <c r="AH620" s="71"/>
      <c r="AI620" s="71"/>
      <c r="AJ620" s="71"/>
      <c r="AK620" s="71"/>
      <c r="AL620" s="71"/>
      <c r="AM620" s="71"/>
      <c r="AN620" s="71"/>
      <c r="AO620" s="71"/>
      <c r="AP620" s="71"/>
      <c r="AQ620" s="71"/>
      <c r="AR620" s="71"/>
      <c r="AS620" s="71"/>
      <c r="AT620" s="71"/>
      <c r="AU620" s="71"/>
      <c r="AV620" s="71"/>
      <c r="AW620" s="71"/>
      <c r="AX620" s="71"/>
      <c r="AY620" s="71"/>
      <c r="AZ620" s="71"/>
      <c r="BA620" s="71"/>
      <c r="BB620" s="71"/>
      <c r="BC620" s="71"/>
      <c r="BD620" s="71"/>
      <c r="BE620" s="71"/>
      <c r="BF620" s="71"/>
      <c r="BG620" s="71"/>
      <c r="BH620" s="71"/>
      <c r="BI620" s="71"/>
      <c r="BJ620" s="71"/>
      <c r="BK620" s="71"/>
      <c r="BL620" s="71"/>
      <c r="BM620" s="71"/>
      <c r="BN620" s="71"/>
      <c r="BO620" s="71"/>
      <c r="BP620" s="71"/>
      <c r="BQ620" s="71"/>
      <c r="BR620" s="71"/>
      <c r="BS620" s="71"/>
      <c r="BT620" s="71"/>
      <c r="BU620" s="71"/>
      <c r="BV620" s="71"/>
      <c r="BW620" s="71"/>
      <c r="BX620" s="71"/>
      <c r="BY620" s="71"/>
      <c r="BZ620" s="71"/>
      <c r="CA620" s="71"/>
      <c r="CB620" s="71"/>
      <c r="CC620" s="71"/>
      <c r="CD620" s="71"/>
      <c r="CE620" s="71"/>
      <c r="CF620" s="71"/>
      <c r="CG620" s="71"/>
      <c r="CH620" s="71"/>
      <c r="CI620" s="71"/>
      <c r="CJ620" s="71"/>
      <c r="CK620" s="71"/>
      <c r="CL620" s="71"/>
      <c r="CM620" s="71"/>
      <c r="CN620" s="71"/>
      <c r="CO620" s="71"/>
      <c r="CP620" s="71"/>
      <c r="CQ620" s="71"/>
      <c r="CR620" s="71"/>
      <c r="CS620" s="71"/>
      <c r="CT620" s="71"/>
      <c r="CU620" s="71"/>
      <c r="CV620" s="71"/>
      <c r="CW620" s="71"/>
      <c r="CX620" s="71"/>
      <c r="CY620" s="71"/>
      <c r="CZ620" s="71"/>
      <c r="DA620" s="71"/>
      <c r="DB620" s="71"/>
      <c r="DC620" s="71"/>
      <c r="DD620" s="71"/>
      <c r="DE620" s="71"/>
      <c r="DF620" s="71"/>
      <c r="DG620" s="71"/>
      <c r="DH620" s="71"/>
      <c r="DI620" s="71"/>
      <c r="DJ620" s="71"/>
      <c r="DK620" s="71"/>
      <c r="DL620" s="71"/>
      <c r="DM620" s="71"/>
      <c r="DN620" s="71"/>
      <c r="DO620" s="71"/>
      <c r="DP620" s="71"/>
      <c r="DQ620" s="71"/>
      <c r="DR620" s="71"/>
      <c r="DS620" s="71"/>
      <c r="DT620" s="71"/>
      <c r="DU620" s="71"/>
      <c r="DV620" s="71"/>
      <c r="DW620" s="71"/>
      <c r="DX620" s="71"/>
      <c r="DY620" s="71"/>
      <c r="DZ620" s="71"/>
      <c r="EA620" s="71"/>
      <c r="EB620" s="71"/>
      <c r="EC620" s="71"/>
      <c r="ED620" s="71"/>
      <c r="EE620" s="71"/>
      <c r="EF620" s="71"/>
      <c r="EG620" s="71"/>
      <c r="EH620" s="71"/>
      <c r="EI620" s="71"/>
      <c r="EJ620" s="71"/>
      <c r="EK620" s="71"/>
      <c r="EL620" s="71"/>
      <c r="EM620" s="71"/>
      <c r="EN620" s="71"/>
      <c r="EO620" s="71"/>
      <c r="EP620" s="71"/>
      <c r="EQ620" s="71"/>
      <c r="ER620" s="71"/>
      <c r="ES620" s="71"/>
      <c r="ET620" s="71"/>
      <c r="EU620" s="71"/>
      <c r="EV620" s="71"/>
      <c r="EW620" s="71"/>
      <c r="EX620" s="71"/>
      <c r="EY620" s="71"/>
      <c r="EZ620" s="71"/>
      <c r="FA620" s="71"/>
      <c r="FB620" s="71"/>
      <c r="FC620" s="71"/>
      <c r="FD620" s="71"/>
      <c r="FE620" s="71"/>
      <c r="FF620" s="71"/>
      <c r="FG620" s="71"/>
      <c r="FH620" s="71"/>
      <c r="FI620" s="71"/>
      <c r="FJ620" s="71"/>
      <c r="FK620" s="71"/>
      <c r="FL620" s="71"/>
      <c r="FM620" s="71"/>
      <c r="FN620" s="71"/>
      <c r="FO620" s="71"/>
      <c r="FP620" s="71"/>
      <c r="FQ620" s="71"/>
      <c r="FR620" s="71"/>
      <c r="FS620" s="71"/>
      <c r="FT620" s="71"/>
      <c r="FU620" s="71"/>
      <c r="FV620" s="71"/>
      <c r="FW620" s="71"/>
      <c r="FX620" s="71"/>
      <c r="FY620" s="71"/>
      <c r="FZ620" s="71"/>
      <c r="GA620" s="71"/>
      <c r="GB620" s="71"/>
      <c r="GC620" s="71"/>
      <c r="GD620" s="71"/>
      <c r="GE620" s="71"/>
      <c r="GF620" s="71"/>
      <c r="GG620" s="71"/>
      <c r="GH620" s="71"/>
      <c r="GI620" s="71"/>
      <c r="GJ620" s="71"/>
      <c r="GK620" s="71"/>
      <c r="GL620" s="71"/>
      <c r="GM620" s="71"/>
      <c r="GN620" s="71"/>
      <c r="GO620" s="71"/>
      <c r="GP620" s="71"/>
      <c r="GQ620" s="71"/>
      <c r="GR620" s="71"/>
      <c r="GS620" s="71"/>
      <c r="GT620" s="71"/>
      <c r="GU620" s="71"/>
      <c r="GV620" s="71"/>
      <c r="GW620" s="71"/>
      <c r="GX620" s="71"/>
      <c r="GY620" s="71"/>
      <c r="GZ620" s="71"/>
      <c r="HA620" s="71"/>
      <c r="HB620" s="71"/>
      <c r="HC620" s="71"/>
      <c r="HD620" s="71"/>
      <c r="HE620" s="71"/>
      <c r="HF620" s="71"/>
      <c r="HG620" s="71"/>
      <c r="HH620" s="71"/>
      <c r="HI620" s="71"/>
      <c r="HJ620" s="71"/>
      <c r="HK620" s="71"/>
      <c r="HL620" s="71"/>
      <c r="HM620" s="71"/>
      <c r="HN620" s="71"/>
      <c r="HO620" s="71"/>
      <c r="HP620" s="71"/>
      <c r="HQ620" s="71"/>
      <c r="HR620" s="71"/>
      <c r="HS620" s="71"/>
      <c r="HT620" s="71"/>
      <c r="HU620" s="71"/>
      <c r="HV620" s="71"/>
      <c r="HW620" s="71"/>
      <c r="HX620" s="71"/>
      <c r="HY620" s="71"/>
      <c r="HZ620" s="71"/>
      <c r="IA620" s="71"/>
      <c r="IB620" s="71"/>
      <c r="IC620" s="71"/>
      <c r="ID620" s="71"/>
      <c r="IE620" s="71"/>
      <c r="IF620" s="71"/>
      <c r="IG620" s="71"/>
      <c r="IH620" s="71"/>
      <c r="II620" s="71"/>
      <c r="IJ620" s="71"/>
      <c r="IK620" s="71"/>
      <c r="IL620" s="71"/>
      <c r="IM620" s="71"/>
      <c r="IN620" s="71"/>
      <c r="IO620" s="71"/>
      <c r="IP620" s="71"/>
      <c r="IQ620" s="71"/>
      <c r="IR620" s="71"/>
      <c r="IS620" s="71"/>
      <c r="IT620" s="71"/>
      <c r="IU620" s="71"/>
      <c r="IV620" s="71"/>
      <c r="IW620" s="71"/>
      <c r="IX620" s="71"/>
      <c r="IY620" s="71"/>
      <c r="IZ620" s="71"/>
      <c r="JA620" s="71"/>
      <c r="JB620" s="71"/>
      <c r="JC620" s="71"/>
      <c r="JD620" s="71"/>
      <c r="JE620" s="71"/>
      <c r="JF620" s="71"/>
      <c r="JG620" s="71"/>
      <c r="JH620" s="71"/>
      <c r="JI620" s="71"/>
      <c r="JJ620" s="71"/>
      <c r="JK620" s="71"/>
      <c r="JL620" s="71"/>
      <c r="JM620" s="71"/>
      <c r="JN620" s="71"/>
      <c r="JO620" s="71"/>
      <c r="JP620" s="71"/>
      <c r="JQ620" s="71"/>
      <c r="JR620" s="71"/>
      <c r="JS620" s="71"/>
      <c r="JT620" s="71"/>
      <c r="JU620" s="71"/>
      <c r="JV620" s="71"/>
      <c r="JW620" s="71"/>
      <c r="JX620" s="71"/>
      <c r="JY620" s="71"/>
      <c r="JZ620" s="71"/>
      <c r="KA620" s="71"/>
      <c r="KB620" s="71"/>
      <c r="KC620" s="71"/>
      <c r="KD620" s="71"/>
      <c r="KE620" s="71"/>
      <c r="KF620" s="71"/>
      <c r="KG620" s="71"/>
      <c r="KH620" s="71"/>
      <c r="KI620" s="71"/>
      <c r="KJ620" s="71"/>
      <c r="KK620" s="71"/>
      <c r="KL620" s="71"/>
      <c r="KM620" s="71"/>
      <c r="KN620" s="71"/>
      <c r="KO620" s="71"/>
      <c r="KP620" s="71"/>
      <c r="KQ620" s="71"/>
      <c r="KR620" s="71"/>
      <c r="KS620" s="71"/>
      <c r="KT620" s="71"/>
      <c r="KU620" s="71"/>
      <c r="KV620" s="71"/>
      <c r="KW620" s="71"/>
      <c r="KX620" s="71"/>
      <c r="KY620" s="71"/>
      <c r="KZ620" s="71"/>
      <c r="LA620" s="71"/>
      <c r="LB620" s="71"/>
      <c r="LC620" s="71"/>
      <c r="LD620" s="71"/>
      <c r="LE620" s="71"/>
      <c r="LF620" s="71"/>
      <c r="LG620" s="71"/>
      <c r="LH620" s="71"/>
      <c r="LI620" s="71"/>
      <c r="LJ620" s="71"/>
      <c r="LK620" s="71"/>
      <c r="LL620" s="71"/>
      <c r="LM620" s="71"/>
      <c r="LN620" s="71"/>
      <c r="LO620" s="71"/>
      <c r="LP620" s="71"/>
      <c r="LQ620" s="71"/>
      <c r="LR620" s="71"/>
      <c r="LS620" s="71"/>
      <c r="LT620" s="71"/>
      <c r="LU620" s="71"/>
      <c r="LV620" s="71"/>
      <c r="LW620" s="71"/>
      <c r="LX620" s="71"/>
      <c r="LY620" s="71"/>
      <c r="LZ620" s="71"/>
      <c r="MA620" s="71"/>
      <c r="MB620" s="71"/>
      <c r="MC620" s="71"/>
      <c r="MD620" s="71"/>
      <c r="ME620" s="71"/>
      <c r="MF620" s="71"/>
      <c r="MG620" s="71"/>
      <c r="MH620" s="71"/>
      <c r="MI620" s="71"/>
      <c r="MJ620" s="71"/>
      <c r="MK620" s="71"/>
      <c r="ML620" s="71"/>
      <c r="MM620" s="71"/>
      <c r="MN620" s="71"/>
      <c r="MO620" s="71"/>
      <c r="MP620" s="71"/>
      <c r="MQ620" s="71"/>
      <c r="MR620" s="71"/>
      <c r="MS620" s="71"/>
      <c r="MT620" s="71"/>
      <c r="MU620" s="71"/>
      <c r="MV620" s="71"/>
      <c r="MW620" s="71"/>
      <c r="MX620" s="71"/>
      <c r="MY620" s="71"/>
      <c r="MZ620" s="71"/>
      <c r="NA620" s="71"/>
      <c r="NB620" s="71"/>
      <c r="NC620" s="71"/>
      <c r="ND620" s="71"/>
      <c r="NE620" s="71"/>
      <c r="NF620" s="71"/>
      <c r="NG620" s="71"/>
      <c r="NH620" s="71"/>
      <c r="NI620" s="71"/>
      <c r="NJ620" s="71"/>
      <c r="NK620" s="71"/>
      <c r="NL620" s="71"/>
      <c r="NM620" s="71"/>
      <c r="NN620" s="71"/>
      <c r="NO620" s="71"/>
      <c r="NP620" s="71"/>
      <c r="NQ620" s="71"/>
      <c r="NR620" s="71"/>
      <c r="NS620" s="71"/>
      <c r="NT620" s="71"/>
      <c r="NU620" s="71"/>
      <c r="NV620" s="71"/>
      <c r="NW620" s="71"/>
      <c r="NX620" s="71"/>
      <c r="NY620" s="71"/>
      <c r="NZ620" s="71"/>
      <c r="OA620" s="71"/>
      <c r="OB620" s="71"/>
      <c r="OC620" s="71"/>
      <c r="OD620" s="71"/>
      <c r="OE620" s="71"/>
      <c r="OF620" s="71"/>
      <c r="OG620" s="71"/>
      <c r="OH620" s="71"/>
      <c r="OI620" s="71"/>
      <c r="OJ620" s="71"/>
      <c r="OK620" s="71"/>
      <c r="OL620" s="71"/>
      <c r="OM620" s="71"/>
      <c r="ON620" s="71"/>
      <c r="OO620" s="71"/>
      <c r="OP620" s="71"/>
      <c r="OQ620" s="71"/>
      <c r="OR620" s="71"/>
      <c r="OS620" s="71"/>
      <c r="OT620" s="71"/>
      <c r="OU620" s="71"/>
      <c r="OV620" s="71"/>
      <c r="OW620" s="71"/>
      <c r="OX620" s="71"/>
      <c r="OY620" s="71"/>
      <c r="OZ620" s="71"/>
      <c r="PA620" s="71"/>
      <c r="PB620" s="71"/>
      <c r="PC620" s="71"/>
      <c r="PD620" s="71"/>
      <c r="PE620" s="71"/>
      <c r="PF620" s="71"/>
      <c r="PG620" s="71"/>
      <c r="PH620" s="71"/>
      <c r="PI620" s="71"/>
      <c r="PJ620" s="71"/>
      <c r="PK620" s="71"/>
      <c r="PL620" s="71"/>
      <c r="PM620" s="71"/>
      <c r="PN620" s="71"/>
      <c r="PO620" s="71"/>
      <c r="PP620" s="71"/>
      <c r="PQ620" s="71"/>
      <c r="PR620" s="71"/>
      <c r="PS620" s="71"/>
      <c r="PT620" s="71"/>
      <c r="PU620" s="71"/>
      <c r="PV620" s="71"/>
      <c r="PW620" s="71"/>
      <c r="PX620" s="71"/>
      <c r="PY620" s="71"/>
      <c r="PZ620" s="71"/>
      <c r="QA620" s="71"/>
      <c r="QB620" s="71"/>
      <c r="QC620" s="71"/>
      <c r="QD620" s="71"/>
      <c r="QE620" s="71"/>
      <c r="QF620" s="71"/>
      <c r="QG620" s="71"/>
      <c r="QH620" s="71"/>
      <c r="QI620" s="71"/>
      <c r="QJ620" s="71"/>
      <c r="QK620" s="71"/>
      <c r="QL620" s="71"/>
      <c r="QM620" s="71"/>
      <c r="QN620" s="71"/>
      <c r="QO620" s="71"/>
      <c r="QP620" s="71"/>
      <c r="QQ620" s="71"/>
      <c r="QR620" s="71"/>
      <c r="QS620" s="71"/>
      <c r="QT620" s="71"/>
      <c r="QU620" s="71"/>
      <c r="QV620" s="71"/>
      <c r="QW620" s="71"/>
      <c r="QX620" s="71"/>
      <c r="QY620" s="71"/>
      <c r="QZ620" s="71"/>
      <c r="RA620" s="71"/>
      <c r="RB620" s="71"/>
      <c r="RC620" s="71"/>
      <c r="RD620" s="71"/>
      <c r="RE620" s="71"/>
      <c r="RF620" s="71"/>
      <c r="RG620" s="71"/>
      <c r="RH620" s="71"/>
      <c r="RI620" s="71"/>
      <c r="RJ620" s="71"/>
      <c r="RK620" s="71"/>
      <c r="RL620" s="71"/>
      <c r="RM620" s="71"/>
      <c r="RN620" s="71"/>
      <c r="RO620" s="71"/>
      <c r="RP620" s="71"/>
      <c r="RQ620" s="71"/>
      <c r="RR620" s="71"/>
      <c r="RS620" s="71"/>
      <c r="RT620" s="71"/>
      <c r="RU620" s="71"/>
      <c r="RV620" s="71"/>
      <c r="RW620" s="71"/>
      <c r="RX620" s="71"/>
      <c r="RY620" s="71"/>
      <c r="RZ620" s="71"/>
      <c r="SA620" s="71"/>
      <c r="SB620" s="71"/>
      <c r="SC620" s="71"/>
      <c r="SD620" s="71"/>
      <c r="SE620" s="71"/>
      <c r="SF620" s="71"/>
      <c r="SG620" s="71"/>
      <c r="SH620" s="71"/>
      <c r="SI620" s="71"/>
      <c r="SJ620" s="71"/>
      <c r="SK620" s="71"/>
      <c r="SL620" s="71"/>
      <c r="SM620" s="71"/>
      <c r="SN620" s="71"/>
      <c r="SO620" s="71"/>
      <c r="SP620" s="71"/>
      <c r="SQ620" s="71"/>
      <c r="SR620" s="71"/>
      <c r="SS620" s="71"/>
      <c r="ST620" s="71"/>
      <c r="SU620" s="71"/>
      <c r="SV620" s="71"/>
      <c r="SW620" s="71"/>
      <c r="SX620" s="71"/>
      <c r="SY620" s="71"/>
      <c r="SZ620" s="71"/>
      <c r="TA620" s="71"/>
      <c r="TB620" s="71"/>
      <c r="TC620" s="71"/>
      <c r="TD620" s="71"/>
      <c r="TE620" s="71"/>
      <c r="TF620" s="71"/>
      <c r="TG620" s="71"/>
      <c r="TH620" s="71"/>
      <c r="TI620" s="71"/>
      <c r="TJ620" s="71"/>
      <c r="TK620" s="71"/>
      <c r="TL620" s="71"/>
      <c r="TM620" s="71"/>
      <c r="TN620" s="71"/>
      <c r="TO620" s="71"/>
      <c r="TP620" s="71"/>
      <c r="TQ620" s="71"/>
      <c r="TR620" s="71"/>
      <c r="TS620" s="71"/>
      <c r="TT620" s="71"/>
      <c r="TU620" s="71"/>
      <c r="TV620" s="71"/>
      <c r="TW620" s="71"/>
      <c r="TX620" s="71"/>
      <c r="TY620" s="71"/>
      <c r="TZ620" s="71"/>
      <c r="UA620" s="71"/>
      <c r="UB620" s="71"/>
      <c r="UC620" s="71"/>
      <c r="UD620" s="71"/>
      <c r="UE620" s="71"/>
      <c r="UF620" s="71"/>
      <c r="UG620" s="71"/>
      <c r="UH620" s="71"/>
      <c r="UI620" s="71"/>
      <c r="UJ620" s="71"/>
      <c r="UK620" s="71"/>
      <c r="UL620" s="71"/>
      <c r="UM620" s="71"/>
      <c r="UN620" s="71"/>
      <c r="UO620" s="71"/>
      <c r="UP620" s="71"/>
      <c r="UQ620" s="71"/>
      <c r="UR620" s="71"/>
      <c r="US620" s="71"/>
      <c r="UT620" s="71"/>
      <c r="UU620" s="71"/>
      <c r="UV620" s="71"/>
      <c r="UW620" s="71"/>
      <c r="UX620" s="71"/>
      <c r="UY620" s="71"/>
      <c r="UZ620" s="71"/>
      <c r="VA620" s="71"/>
      <c r="VB620" s="71"/>
      <c r="VC620" s="71"/>
      <c r="VD620" s="71"/>
      <c r="VE620" s="71"/>
      <c r="VF620" s="71"/>
      <c r="VG620" s="71"/>
      <c r="VH620" s="71"/>
      <c r="VI620" s="71"/>
      <c r="VJ620" s="71"/>
      <c r="VK620" s="71"/>
      <c r="VL620" s="71"/>
      <c r="VM620" s="71"/>
      <c r="VN620" s="71"/>
      <c r="VO620" s="71"/>
      <c r="VP620" s="71"/>
      <c r="VQ620" s="71"/>
      <c r="VR620" s="71"/>
      <c r="VS620" s="71"/>
      <c r="VT620" s="71"/>
      <c r="VU620" s="71"/>
      <c r="VV620" s="71"/>
      <c r="VW620" s="71"/>
      <c r="VX620" s="71"/>
      <c r="VY620" s="71"/>
      <c r="VZ620" s="71"/>
      <c r="WA620" s="71"/>
      <c r="WB620" s="71"/>
      <c r="WC620" s="71"/>
      <c r="WD620" s="71"/>
      <c r="WE620" s="71"/>
      <c r="WF620" s="71"/>
      <c r="WG620" s="71"/>
      <c r="WH620" s="71"/>
      <c r="WI620" s="71"/>
      <c r="WJ620" s="71"/>
      <c r="WK620" s="71"/>
      <c r="WL620" s="71"/>
      <c r="WM620" s="71"/>
      <c r="WN620" s="71"/>
      <c r="WO620" s="71"/>
      <c r="WP620" s="71"/>
      <c r="WQ620" s="71"/>
      <c r="WR620" s="71"/>
      <c r="WS620" s="71"/>
      <c r="WT620" s="71"/>
      <c r="WU620" s="71"/>
      <c r="WV620" s="71"/>
      <c r="WW620" s="71"/>
      <c r="WX620" s="71"/>
      <c r="WY620" s="71"/>
      <c r="WZ620" s="71"/>
      <c r="XA620" s="71"/>
      <c r="XB620" s="71"/>
      <c r="XC620" s="71"/>
      <c r="XD620" s="71"/>
      <c r="XE620" s="71"/>
      <c r="XF620" s="71"/>
      <c r="XG620" s="71"/>
      <c r="XH620" s="71"/>
      <c r="XI620" s="71"/>
      <c r="XJ620" s="71"/>
      <c r="XK620" s="71"/>
      <c r="XL620" s="71"/>
      <c r="XM620" s="71"/>
      <c r="XN620" s="71"/>
      <c r="XO620" s="71"/>
      <c r="XP620" s="71"/>
      <c r="XQ620" s="71"/>
      <c r="XR620" s="71"/>
      <c r="XS620" s="71"/>
      <c r="XT620" s="71"/>
      <c r="XU620" s="71"/>
      <c r="XV620" s="71"/>
      <c r="XW620" s="71"/>
      <c r="XX620" s="71"/>
      <c r="XY620" s="71"/>
      <c r="XZ620" s="71"/>
      <c r="YA620" s="71"/>
      <c r="YB620" s="71"/>
      <c r="YC620" s="71"/>
      <c r="YD620" s="71"/>
      <c r="YE620" s="71"/>
      <c r="YF620" s="71"/>
      <c r="YG620" s="71"/>
      <c r="YH620" s="71"/>
      <c r="YI620" s="71"/>
      <c r="YJ620" s="71"/>
      <c r="YK620" s="71"/>
      <c r="YL620" s="71"/>
      <c r="YM620" s="71"/>
      <c r="YN620" s="71"/>
      <c r="YO620" s="71"/>
      <c r="YP620" s="71"/>
      <c r="YQ620" s="71"/>
      <c r="YR620" s="71"/>
      <c r="YS620" s="71"/>
      <c r="YT620" s="71"/>
      <c r="YU620" s="71"/>
      <c r="YV620" s="71"/>
      <c r="YW620" s="71"/>
      <c r="YX620" s="71"/>
      <c r="YY620" s="71"/>
      <c r="YZ620" s="71"/>
      <c r="ZA620" s="71"/>
      <c r="ZB620" s="71"/>
      <c r="ZC620" s="71"/>
      <c r="ZD620" s="71"/>
      <c r="ZE620" s="71"/>
      <c r="ZF620" s="71"/>
      <c r="ZG620" s="71"/>
      <c r="ZH620" s="71"/>
      <c r="ZI620" s="71"/>
      <c r="ZJ620" s="71"/>
      <c r="ZK620" s="71"/>
      <c r="ZL620" s="71"/>
      <c r="ZM620" s="71"/>
      <c r="ZN620" s="71"/>
      <c r="ZO620" s="71"/>
      <c r="ZP620" s="71"/>
      <c r="ZQ620" s="71"/>
      <c r="ZR620" s="71"/>
      <c r="ZS620" s="71"/>
      <c r="ZT620" s="71"/>
      <c r="ZU620" s="71"/>
      <c r="ZV620" s="71"/>
      <c r="ZW620" s="71"/>
      <c r="ZX620" s="71"/>
      <c r="ZY620" s="71"/>
      <c r="ZZ620" s="71"/>
      <c r="AAA620" s="71"/>
      <c r="AAB620" s="71"/>
      <c r="AAC620" s="71"/>
      <c r="AAD620" s="71"/>
      <c r="AAE620" s="71"/>
      <c r="AAF620" s="71"/>
      <c r="AAG620" s="71"/>
      <c r="AAH620" s="71"/>
      <c r="AAI620" s="71"/>
      <c r="AAJ620" s="71"/>
      <c r="AAK620" s="71"/>
      <c r="AAL620" s="71"/>
      <c r="AAM620" s="71"/>
      <c r="AAN620" s="71"/>
      <c r="AAO620" s="71"/>
      <c r="AAP620" s="71"/>
      <c r="AAQ620" s="71"/>
      <c r="AAR620" s="71"/>
      <c r="AAS620" s="71"/>
      <c r="AAT620" s="71"/>
      <c r="AAU620" s="71"/>
      <c r="AAV620" s="71"/>
      <c r="AAW620" s="71"/>
      <c r="AAX620" s="71"/>
      <c r="AAY620" s="71"/>
      <c r="AAZ620" s="71"/>
      <c r="ABA620" s="71"/>
      <c r="ABB620" s="71"/>
      <c r="ABC620" s="71"/>
      <c r="ABD620" s="71"/>
      <c r="ABE620" s="71"/>
      <c r="ABF620" s="71"/>
      <c r="ABG620" s="71"/>
      <c r="ABH620" s="71"/>
      <c r="ABI620" s="71"/>
      <c r="ABJ620" s="71"/>
      <c r="ABK620" s="71"/>
      <c r="ABL620" s="71"/>
      <c r="ABM620" s="71"/>
      <c r="ABN620" s="71"/>
      <c r="ABO620" s="71"/>
      <c r="ABP620" s="71"/>
      <c r="ABQ620" s="71"/>
      <c r="ABR620" s="71"/>
      <c r="ABS620" s="71"/>
      <c r="ABT620" s="71"/>
      <c r="ABU620" s="71"/>
      <c r="ABV620" s="71"/>
      <c r="ABW620" s="71"/>
      <c r="ABX620" s="71"/>
      <c r="ABY620" s="71"/>
      <c r="ABZ620" s="71"/>
      <c r="ACA620" s="71"/>
      <c r="ACB620" s="71"/>
      <c r="ACC620" s="71"/>
      <c r="ACD620" s="71"/>
      <c r="ACE620" s="71"/>
      <c r="ACF620" s="71"/>
      <c r="ACG620" s="71"/>
      <c r="ACH620" s="71"/>
      <c r="ACI620" s="71"/>
      <c r="ACJ620" s="71"/>
      <c r="ACK620" s="71"/>
      <c r="ACL620" s="71"/>
      <c r="ACM620" s="71"/>
      <c r="ACN620" s="71"/>
      <c r="ACO620" s="71"/>
      <c r="ACP620" s="71"/>
      <c r="ACQ620" s="71"/>
      <c r="ACR620" s="71"/>
      <c r="ACS620" s="71"/>
      <c r="ACT620" s="71"/>
      <c r="ACU620" s="71"/>
      <c r="ACV620" s="71"/>
      <c r="ACW620" s="71"/>
      <c r="ACX620" s="71"/>
      <c r="ACY620" s="71"/>
      <c r="ACZ620" s="71"/>
      <c r="ADA620" s="71"/>
      <c r="ADB620" s="71"/>
      <c r="ADC620" s="71"/>
      <c r="ADD620" s="71"/>
      <c r="ADE620" s="71"/>
      <c r="ADF620" s="71"/>
      <c r="ADG620" s="71"/>
      <c r="ADH620" s="71"/>
      <c r="ADI620" s="71"/>
      <c r="ADJ620" s="71"/>
      <c r="ADK620" s="71"/>
      <c r="ADL620" s="71"/>
      <c r="ADM620" s="71"/>
      <c r="ADN620" s="71"/>
      <c r="ADO620" s="71"/>
      <c r="ADP620" s="71"/>
      <c r="ADQ620" s="71"/>
      <c r="ADR620" s="71"/>
      <c r="ADS620" s="71"/>
      <c r="ADT620" s="71"/>
      <c r="ADU620" s="71"/>
      <c r="ADV620" s="71"/>
      <c r="ADW620" s="71"/>
      <c r="ADX620" s="71"/>
      <c r="ADY620" s="71"/>
      <c r="ADZ620" s="71"/>
      <c r="AEA620" s="71"/>
      <c r="AEB620" s="71"/>
      <c r="AEC620" s="71"/>
      <c r="AED620" s="71"/>
      <c r="AEE620" s="71"/>
      <c r="AEF620" s="71"/>
      <c r="AEG620" s="71"/>
      <c r="AEH620" s="71"/>
      <c r="AEI620" s="71"/>
      <c r="AEJ620" s="71"/>
      <c r="AEK620" s="71"/>
      <c r="AEL620" s="71"/>
      <c r="AEM620" s="71"/>
      <c r="AEN620" s="71"/>
      <c r="AEO620" s="71"/>
      <c r="AEP620" s="71"/>
      <c r="AEQ620" s="71"/>
      <c r="AER620" s="71"/>
      <c r="AES620" s="71"/>
      <c r="AET620" s="71"/>
      <c r="AEU620" s="71"/>
      <c r="AEV620" s="71"/>
    </row>
    <row r="621" spans="1:828" s="10" customFormat="1" ht="33.75" customHeight="1" thickBot="1" x14ac:dyDescent="0.3">
      <c r="A621" s="202">
        <f t="shared" ref="A621:A625" si="55">A620+1</f>
        <v>6</v>
      </c>
      <c r="B621" s="10" t="s">
        <v>1519</v>
      </c>
      <c r="C621" s="107" t="s">
        <v>240</v>
      </c>
      <c r="D621" s="10" t="s">
        <v>330</v>
      </c>
      <c r="E621" s="10">
        <v>100</v>
      </c>
      <c r="F621" s="10" t="s">
        <v>234</v>
      </c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  <c r="AA621" s="71"/>
      <c r="AB621" s="71"/>
      <c r="AC621" s="71"/>
      <c r="AD621" s="71"/>
      <c r="AE621" s="71"/>
      <c r="AF621" s="71"/>
      <c r="AG621" s="71"/>
      <c r="AH621" s="71"/>
      <c r="AI621" s="71"/>
      <c r="AJ621" s="71"/>
      <c r="AK621" s="71"/>
      <c r="AL621" s="71"/>
      <c r="AM621" s="71"/>
      <c r="AN621" s="71"/>
      <c r="AO621" s="71"/>
      <c r="AP621" s="71"/>
      <c r="AQ621" s="71"/>
      <c r="AR621" s="71"/>
      <c r="AS621" s="71"/>
      <c r="AT621" s="71"/>
      <c r="AU621" s="71"/>
      <c r="AV621" s="71"/>
      <c r="AW621" s="71"/>
      <c r="AX621" s="71"/>
      <c r="AY621" s="71"/>
      <c r="AZ621" s="71"/>
      <c r="BA621" s="71"/>
      <c r="BB621" s="71"/>
      <c r="BC621" s="71"/>
      <c r="BD621" s="71"/>
      <c r="BE621" s="71"/>
      <c r="BF621" s="71"/>
      <c r="BG621" s="71"/>
      <c r="BH621" s="71"/>
      <c r="BI621" s="71"/>
      <c r="BJ621" s="71"/>
      <c r="BK621" s="71"/>
      <c r="BL621" s="71"/>
      <c r="BM621" s="71"/>
      <c r="BN621" s="71"/>
      <c r="BO621" s="71"/>
      <c r="BP621" s="71"/>
      <c r="BQ621" s="71"/>
      <c r="BR621" s="71"/>
      <c r="BS621" s="71"/>
      <c r="BT621" s="71"/>
      <c r="BU621" s="71"/>
      <c r="BV621" s="71"/>
      <c r="BW621" s="71"/>
      <c r="BX621" s="71"/>
      <c r="BY621" s="71"/>
      <c r="BZ621" s="71"/>
      <c r="CA621" s="71"/>
      <c r="CB621" s="71"/>
      <c r="CC621" s="71"/>
      <c r="CD621" s="71"/>
      <c r="CE621" s="71"/>
      <c r="CF621" s="71"/>
      <c r="CG621" s="71"/>
      <c r="CH621" s="71"/>
      <c r="CI621" s="71"/>
      <c r="CJ621" s="71"/>
      <c r="CK621" s="71"/>
      <c r="CL621" s="71"/>
      <c r="CM621" s="71"/>
      <c r="CN621" s="71"/>
      <c r="CO621" s="71"/>
      <c r="CP621" s="71"/>
      <c r="CQ621" s="71"/>
      <c r="CR621" s="71"/>
      <c r="CS621" s="71"/>
      <c r="CT621" s="71"/>
      <c r="CU621" s="71"/>
      <c r="CV621" s="71"/>
      <c r="CW621" s="71"/>
      <c r="CX621" s="71"/>
      <c r="CY621" s="71"/>
      <c r="CZ621" s="71"/>
      <c r="DA621" s="71"/>
      <c r="DB621" s="71"/>
      <c r="DC621" s="71"/>
      <c r="DD621" s="71"/>
      <c r="DE621" s="71"/>
      <c r="DF621" s="71"/>
      <c r="DG621" s="71"/>
      <c r="DH621" s="71"/>
      <c r="DI621" s="71"/>
      <c r="DJ621" s="71"/>
      <c r="DK621" s="71"/>
      <c r="DL621" s="71"/>
      <c r="DM621" s="71"/>
      <c r="DN621" s="71"/>
      <c r="DO621" s="71"/>
      <c r="DP621" s="71"/>
      <c r="DQ621" s="71"/>
      <c r="DR621" s="71"/>
      <c r="DS621" s="71"/>
      <c r="DT621" s="71"/>
      <c r="DU621" s="71"/>
      <c r="DV621" s="71"/>
      <c r="DW621" s="71"/>
      <c r="DX621" s="71"/>
      <c r="DY621" s="71"/>
      <c r="DZ621" s="71"/>
      <c r="EA621" s="71"/>
      <c r="EB621" s="71"/>
      <c r="EC621" s="71"/>
      <c r="ED621" s="71"/>
      <c r="EE621" s="71"/>
      <c r="EF621" s="71"/>
      <c r="EG621" s="71"/>
      <c r="EH621" s="71"/>
      <c r="EI621" s="71"/>
      <c r="EJ621" s="71"/>
      <c r="EK621" s="71"/>
      <c r="EL621" s="71"/>
      <c r="EM621" s="71"/>
      <c r="EN621" s="71"/>
      <c r="EO621" s="71"/>
      <c r="EP621" s="71"/>
      <c r="EQ621" s="71"/>
      <c r="ER621" s="71"/>
      <c r="ES621" s="71"/>
      <c r="ET621" s="71"/>
      <c r="EU621" s="71"/>
      <c r="EV621" s="71"/>
      <c r="EW621" s="71"/>
      <c r="EX621" s="71"/>
      <c r="EY621" s="71"/>
      <c r="EZ621" s="71"/>
      <c r="FA621" s="71"/>
      <c r="FB621" s="71"/>
      <c r="FC621" s="71"/>
      <c r="FD621" s="71"/>
      <c r="FE621" s="71"/>
      <c r="FF621" s="71"/>
      <c r="FG621" s="71"/>
      <c r="FH621" s="71"/>
      <c r="FI621" s="71"/>
      <c r="FJ621" s="71"/>
      <c r="FK621" s="71"/>
      <c r="FL621" s="71"/>
      <c r="FM621" s="71"/>
      <c r="FN621" s="71"/>
      <c r="FO621" s="71"/>
      <c r="FP621" s="71"/>
      <c r="FQ621" s="71"/>
      <c r="FR621" s="71"/>
      <c r="FS621" s="71"/>
      <c r="FT621" s="71"/>
      <c r="FU621" s="71"/>
      <c r="FV621" s="71"/>
      <c r="FW621" s="71"/>
      <c r="FX621" s="71"/>
      <c r="FY621" s="71"/>
      <c r="FZ621" s="71"/>
      <c r="GA621" s="71"/>
      <c r="GB621" s="71"/>
      <c r="GC621" s="71"/>
      <c r="GD621" s="71"/>
      <c r="GE621" s="71"/>
      <c r="GF621" s="71"/>
      <c r="GG621" s="71"/>
      <c r="GH621" s="71"/>
      <c r="GI621" s="71"/>
      <c r="GJ621" s="71"/>
      <c r="GK621" s="71"/>
      <c r="GL621" s="71"/>
      <c r="GM621" s="71"/>
      <c r="GN621" s="71"/>
      <c r="GO621" s="71"/>
      <c r="GP621" s="71"/>
      <c r="GQ621" s="71"/>
      <c r="GR621" s="71"/>
      <c r="GS621" s="71"/>
      <c r="GT621" s="71"/>
      <c r="GU621" s="71"/>
      <c r="GV621" s="71"/>
      <c r="GW621" s="71"/>
      <c r="GX621" s="71"/>
      <c r="GY621" s="71"/>
      <c r="GZ621" s="71"/>
      <c r="HA621" s="71"/>
      <c r="HB621" s="71"/>
      <c r="HC621" s="71"/>
      <c r="HD621" s="71"/>
      <c r="HE621" s="71"/>
      <c r="HF621" s="71"/>
      <c r="HG621" s="71"/>
      <c r="HH621" s="71"/>
      <c r="HI621" s="71"/>
      <c r="HJ621" s="71"/>
      <c r="HK621" s="71"/>
      <c r="HL621" s="71"/>
      <c r="HM621" s="71"/>
      <c r="HN621" s="71"/>
      <c r="HO621" s="71"/>
      <c r="HP621" s="71"/>
      <c r="HQ621" s="71"/>
      <c r="HR621" s="71"/>
      <c r="HS621" s="71"/>
      <c r="HT621" s="71"/>
      <c r="HU621" s="71"/>
      <c r="HV621" s="71"/>
      <c r="HW621" s="71"/>
      <c r="HX621" s="71"/>
      <c r="HY621" s="71"/>
      <c r="HZ621" s="71"/>
      <c r="IA621" s="71"/>
      <c r="IB621" s="71"/>
      <c r="IC621" s="71"/>
      <c r="ID621" s="71"/>
      <c r="IE621" s="71"/>
      <c r="IF621" s="71"/>
      <c r="IG621" s="71"/>
      <c r="IH621" s="71"/>
      <c r="II621" s="71"/>
      <c r="IJ621" s="71"/>
      <c r="IK621" s="71"/>
      <c r="IL621" s="71"/>
      <c r="IM621" s="71"/>
      <c r="IN621" s="71"/>
      <c r="IO621" s="71"/>
      <c r="IP621" s="71"/>
      <c r="IQ621" s="71"/>
      <c r="IR621" s="71"/>
      <c r="IS621" s="71"/>
      <c r="IT621" s="71"/>
      <c r="IU621" s="71"/>
      <c r="IV621" s="71"/>
      <c r="IW621" s="71"/>
      <c r="IX621" s="71"/>
      <c r="IY621" s="71"/>
      <c r="IZ621" s="71"/>
      <c r="JA621" s="71"/>
      <c r="JB621" s="71"/>
      <c r="JC621" s="71"/>
      <c r="JD621" s="71"/>
      <c r="JE621" s="71"/>
      <c r="JF621" s="71"/>
      <c r="JG621" s="71"/>
      <c r="JH621" s="71"/>
      <c r="JI621" s="71"/>
      <c r="JJ621" s="71"/>
      <c r="JK621" s="71"/>
      <c r="JL621" s="71"/>
      <c r="JM621" s="71"/>
      <c r="JN621" s="71"/>
      <c r="JO621" s="71"/>
      <c r="JP621" s="71"/>
      <c r="JQ621" s="71"/>
      <c r="JR621" s="71"/>
      <c r="JS621" s="71"/>
      <c r="JT621" s="71"/>
      <c r="JU621" s="71"/>
      <c r="JV621" s="71"/>
      <c r="JW621" s="71"/>
      <c r="JX621" s="71"/>
      <c r="JY621" s="71"/>
      <c r="JZ621" s="71"/>
      <c r="KA621" s="71"/>
      <c r="KB621" s="71"/>
      <c r="KC621" s="71"/>
      <c r="KD621" s="71"/>
      <c r="KE621" s="71"/>
      <c r="KF621" s="71"/>
      <c r="KG621" s="71"/>
      <c r="KH621" s="71"/>
      <c r="KI621" s="71"/>
      <c r="KJ621" s="71"/>
      <c r="KK621" s="71"/>
      <c r="KL621" s="71"/>
      <c r="KM621" s="71"/>
      <c r="KN621" s="71"/>
      <c r="KO621" s="71"/>
      <c r="KP621" s="71"/>
      <c r="KQ621" s="71"/>
      <c r="KR621" s="71"/>
      <c r="KS621" s="71"/>
      <c r="KT621" s="71"/>
      <c r="KU621" s="71"/>
      <c r="KV621" s="71"/>
      <c r="KW621" s="71"/>
      <c r="KX621" s="71"/>
      <c r="KY621" s="71"/>
      <c r="KZ621" s="71"/>
      <c r="LA621" s="71"/>
      <c r="LB621" s="71"/>
      <c r="LC621" s="71"/>
      <c r="LD621" s="71"/>
      <c r="LE621" s="71"/>
      <c r="LF621" s="71"/>
      <c r="LG621" s="71"/>
      <c r="LH621" s="71"/>
      <c r="LI621" s="71"/>
      <c r="LJ621" s="71"/>
      <c r="LK621" s="71"/>
      <c r="LL621" s="71"/>
      <c r="LM621" s="71"/>
      <c r="LN621" s="71"/>
      <c r="LO621" s="71"/>
      <c r="LP621" s="71"/>
      <c r="LQ621" s="71"/>
      <c r="LR621" s="71"/>
      <c r="LS621" s="71"/>
      <c r="LT621" s="71"/>
      <c r="LU621" s="71"/>
      <c r="LV621" s="71"/>
      <c r="LW621" s="71"/>
      <c r="LX621" s="71"/>
      <c r="LY621" s="71"/>
      <c r="LZ621" s="71"/>
      <c r="MA621" s="71"/>
      <c r="MB621" s="71"/>
      <c r="MC621" s="71"/>
      <c r="MD621" s="71"/>
      <c r="ME621" s="71"/>
      <c r="MF621" s="71"/>
      <c r="MG621" s="71"/>
      <c r="MH621" s="71"/>
      <c r="MI621" s="71"/>
      <c r="MJ621" s="71"/>
      <c r="MK621" s="71"/>
      <c r="ML621" s="71"/>
      <c r="MM621" s="71"/>
      <c r="MN621" s="71"/>
      <c r="MO621" s="71"/>
      <c r="MP621" s="71"/>
      <c r="MQ621" s="71"/>
      <c r="MR621" s="71"/>
      <c r="MS621" s="71"/>
      <c r="MT621" s="71"/>
      <c r="MU621" s="71"/>
      <c r="MV621" s="71"/>
      <c r="MW621" s="71"/>
      <c r="MX621" s="71"/>
      <c r="MY621" s="71"/>
      <c r="MZ621" s="71"/>
      <c r="NA621" s="71"/>
      <c r="NB621" s="71"/>
      <c r="NC621" s="71"/>
      <c r="ND621" s="71"/>
      <c r="NE621" s="71"/>
      <c r="NF621" s="71"/>
      <c r="NG621" s="71"/>
      <c r="NH621" s="71"/>
      <c r="NI621" s="71"/>
      <c r="NJ621" s="71"/>
      <c r="NK621" s="71"/>
      <c r="NL621" s="71"/>
      <c r="NM621" s="71"/>
      <c r="NN621" s="71"/>
      <c r="NO621" s="71"/>
      <c r="NP621" s="71"/>
      <c r="NQ621" s="71"/>
      <c r="NR621" s="71"/>
      <c r="NS621" s="71"/>
      <c r="NT621" s="71"/>
      <c r="NU621" s="71"/>
      <c r="NV621" s="71"/>
      <c r="NW621" s="71"/>
      <c r="NX621" s="71"/>
      <c r="NY621" s="71"/>
      <c r="NZ621" s="71"/>
      <c r="OA621" s="71"/>
      <c r="OB621" s="71"/>
      <c r="OC621" s="71"/>
      <c r="OD621" s="71"/>
      <c r="OE621" s="71"/>
      <c r="OF621" s="71"/>
      <c r="OG621" s="71"/>
      <c r="OH621" s="71"/>
      <c r="OI621" s="71"/>
      <c r="OJ621" s="71"/>
      <c r="OK621" s="71"/>
      <c r="OL621" s="71"/>
      <c r="OM621" s="71"/>
      <c r="ON621" s="71"/>
      <c r="OO621" s="71"/>
      <c r="OP621" s="71"/>
      <c r="OQ621" s="71"/>
      <c r="OR621" s="71"/>
      <c r="OS621" s="71"/>
      <c r="OT621" s="71"/>
      <c r="OU621" s="71"/>
      <c r="OV621" s="71"/>
      <c r="OW621" s="71"/>
      <c r="OX621" s="71"/>
      <c r="OY621" s="71"/>
      <c r="OZ621" s="71"/>
      <c r="PA621" s="71"/>
      <c r="PB621" s="71"/>
      <c r="PC621" s="71"/>
      <c r="PD621" s="71"/>
      <c r="PE621" s="71"/>
      <c r="PF621" s="71"/>
      <c r="PG621" s="71"/>
      <c r="PH621" s="71"/>
      <c r="PI621" s="71"/>
      <c r="PJ621" s="71"/>
      <c r="PK621" s="71"/>
      <c r="PL621" s="71"/>
      <c r="PM621" s="71"/>
      <c r="PN621" s="71"/>
      <c r="PO621" s="71"/>
      <c r="PP621" s="71"/>
      <c r="PQ621" s="71"/>
      <c r="PR621" s="71"/>
      <c r="PS621" s="71"/>
      <c r="PT621" s="71"/>
      <c r="PU621" s="71"/>
      <c r="PV621" s="71"/>
      <c r="PW621" s="71"/>
      <c r="PX621" s="71"/>
      <c r="PY621" s="71"/>
      <c r="PZ621" s="71"/>
      <c r="QA621" s="71"/>
      <c r="QB621" s="71"/>
      <c r="QC621" s="71"/>
      <c r="QD621" s="71"/>
      <c r="QE621" s="71"/>
      <c r="QF621" s="71"/>
      <c r="QG621" s="71"/>
      <c r="QH621" s="71"/>
      <c r="QI621" s="71"/>
      <c r="QJ621" s="71"/>
      <c r="QK621" s="71"/>
      <c r="QL621" s="71"/>
      <c r="QM621" s="71"/>
      <c r="QN621" s="71"/>
      <c r="QO621" s="71"/>
      <c r="QP621" s="71"/>
      <c r="QQ621" s="71"/>
      <c r="QR621" s="71"/>
      <c r="QS621" s="71"/>
      <c r="QT621" s="71"/>
      <c r="QU621" s="71"/>
      <c r="QV621" s="71"/>
      <c r="QW621" s="71"/>
      <c r="QX621" s="71"/>
      <c r="QY621" s="71"/>
      <c r="QZ621" s="71"/>
      <c r="RA621" s="71"/>
      <c r="RB621" s="71"/>
      <c r="RC621" s="71"/>
      <c r="RD621" s="71"/>
      <c r="RE621" s="71"/>
      <c r="RF621" s="71"/>
      <c r="RG621" s="71"/>
      <c r="RH621" s="71"/>
      <c r="RI621" s="71"/>
      <c r="RJ621" s="71"/>
      <c r="RK621" s="71"/>
      <c r="RL621" s="71"/>
      <c r="RM621" s="71"/>
      <c r="RN621" s="71"/>
      <c r="RO621" s="71"/>
      <c r="RP621" s="71"/>
      <c r="RQ621" s="71"/>
      <c r="RR621" s="71"/>
      <c r="RS621" s="71"/>
      <c r="RT621" s="71"/>
      <c r="RU621" s="71"/>
      <c r="RV621" s="71"/>
      <c r="RW621" s="71"/>
      <c r="RX621" s="71"/>
      <c r="RY621" s="71"/>
      <c r="RZ621" s="71"/>
      <c r="SA621" s="71"/>
      <c r="SB621" s="71"/>
      <c r="SC621" s="71"/>
      <c r="SD621" s="71"/>
      <c r="SE621" s="71"/>
      <c r="SF621" s="71"/>
      <c r="SG621" s="71"/>
      <c r="SH621" s="71"/>
      <c r="SI621" s="71"/>
      <c r="SJ621" s="71"/>
      <c r="SK621" s="71"/>
      <c r="SL621" s="71"/>
      <c r="SM621" s="71"/>
      <c r="SN621" s="71"/>
      <c r="SO621" s="71"/>
      <c r="SP621" s="71"/>
      <c r="SQ621" s="71"/>
      <c r="SR621" s="71"/>
      <c r="SS621" s="71"/>
      <c r="ST621" s="71"/>
      <c r="SU621" s="71"/>
      <c r="SV621" s="71"/>
      <c r="SW621" s="71"/>
      <c r="SX621" s="71"/>
      <c r="SY621" s="71"/>
      <c r="SZ621" s="71"/>
      <c r="TA621" s="71"/>
      <c r="TB621" s="71"/>
      <c r="TC621" s="71"/>
      <c r="TD621" s="71"/>
      <c r="TE621" s="71"/>
      <c r="TF621" s="71"/>
      <c r="TG621" s="71"/>
      <c r="TH621" s="71"/>
      <c r="TI621" s="71"/>
      <c r="TJ621" s="71"/>
      <c r="TK621" s="71"/>
      <c r="TL621" s="71"/>
      <c r="TM621" s="71"/>
      <c r="TN621" s="71"/>
      <c r="TO621" s="71"/>
      <c r="TP621" s="71"/>
      <c r="TQ621" s="71"/>
      <c r="TR621" s="71"/>
      <c r="TS621" s="71"/>
      <c r="TT621" s="71"/>
      <c r="TU621" s="71"/>
      <c r="TV621" s="71"/>
      <c r="TW621" s="71"/>
      <c r="TX621" s="71"/>
      <c r="TY621" s="71"/>
      <c r="TZ621" s="71"/>
      <c r="UA621" s="71"/>
      <c r="UB621" s="71"/>
      <c r="UC621" s="71"/>
      <c r="UD621" s="71"/>
      <c r="UE621" s="71"/>
      <c r="UF621" s="71"/>
      <c r="UG621" s="71"/>
      <c r="UH621" s="71"/>
      <c r="UI621" s="71"/>
      <c r="UJ621" s="71"/>
      <c r="UK621" s="71"/>
      <c r="UL621" s="71"/>
      <c r="UM621" s="71"/>
      <c r="UN621" s="71"/>
      <c r="UO621" s="71"/>
      <c r="UP621" s="71"/>
      <c r="UQ621" s="71"/>
      <c r="UR621" s="71"/>
      <c r="US621" s="71"/>
      <c r="UT621" s="71"/>
      <c r="UU621" s="71"/>
      <c r="UV621" s="71"/>
      <c r="UW621" s="71"/>
      <c r="UX621" s="71"/>
      <c r="UY621" s="71"/>
      <c r="UZ621" s="71"/>
      <c r="VA621" s="71"/>
      <c r="VB621" s="71"/>
      <c r="VC621" s="71"/>
      <c r="VD621" s="71"/>
      <c r="VE621" s="71"/>
      <c r="VF621" s="71"/>
      <c r="VG621" s="71"/>
      <c r="VH621" s="71"/>
      <c r="VI621" s="71"/>
      <c r="VJ621" s="71"/>
      <c r="VK621" s="71"/>
      <c r="VL621" s="71"/>
      <c r="VM621" s="71"/>
      <c r="VN621" s="71"/>
      <c r="VO621" s="71"/>
      <c r="VP621" s="71"/>
      <c r="VQ621" s="71"/>
      <c r="VR621" s="71"/>
      <c r="VS621" s="71"/>
      <c r="VT621" s="71"/>
      <c r="VU621" s="71"/>
      <c r="VV621" s="71"/>
      <c r="VW621" s="71"/>
      <c r="VX621" s="71"/>
      <c r="VY621" s="71"/>
      <c r="VZ621" s="71"/>
      <c r="WA621" s="71"/>
      <c r="WB621" s="71"/>
      <c r="WC621" s="71"/>
      <c r="WD621" s="71"/>
      <c r="WE621" s="71"/>
      <c r="WF621" s="71"/>
      <c r="WG621" s="71"/>
      <c r="WH621" s="71"/>
      <c r="WI621" s="71"/>
      <c r="WJ621" s="71"/>
      <c r="WK621" s="71"/>
      <c r="WL621" s="71"/>
      <c r="WM621" s="71"/>
      <c r="WN621" s="71"/>
      <c r="WO621" s="71"/>
      <c r="WP621" s="71"/>
      <c r="WQ621" s="71"/>
      <c r="WR621" s="71"/>
      <c r="WS621" s="71"/>
      <c r="WT621" s="71"/>
      <c r="WU621" s="71"/>
      <c r="WV621" s="71"/>
      <c r="WW621" s="71"/>
      <c r="WX621" s="71"/>
      <c r="WY621" s="71"/>
      <c r="WZ621" s="71"/>
      <c r="XA621" s="71"/>
      <c r="XB621" s="71"/>
      <c r="XC621" s="71"/>
      <c r="XD621" s="71"/>
      <c r="XE621" s="71"/>
      <c r="XF621" s="71"/>
      <c r="XG621" s="71"/>
      <c r="XH621" s="71"/>
      <c r="XI621" s="71"/>
      <c r="XJ621" s="71"/>
      <c r="XK621" s="71"/>
      <c r="XL621" s="71"/>
      <c r="XM621" s="71"/>
      <c r="XN621" s="71"/>
      <c r="XO621" s="71"/>
      <c r="XP621" s="71"/>
      <c r="XQ621" s="71"/>
      <c r="XR621" s="71"/>
      <c r="XS621" s="71"/>
      <c r="XT621" s="71"/>
      <c r="XU621" s="71"/>
      <c r="XV621" s="71"/>
      <c r="XW621" s="71"/>
      <c r="XX621" s="71"/>
      <c r="XY621" s="71"/>
      <c r="XZ621" s="71"/>
      <c r="YA621" s="71"/>
      <c r="YB621" s="71"/>
      <c r="YC621" s="71"/>
      <c r="YD621" s="71"/>
      <c r="YE621" s="71"/>
      <c r="YF621" s="71"/>
      <c r="YG621" s="71"/>
      <c r="YH621" s="71"/>
      <c r="YI621" s="71"/>
      <c r="YJ621" s="71"/>
      <c r="YK621" s="71"/>
      <c r="YL621" s="71"/>
      <c r="YM621" s="71"/>
      <c r="YN621" s="71"/>
      <c r="YO621" s="71"/>
      <c r="YP621" s="71"/>
      <c r="YQ621" s="71"/>
      <c r="YR621" s="71"/>
      <c r="YS621" s="71"/>
      <c r="YT621" s="71"/>
      <c r="YU621" s="71"/>
      <c r="YV621" s="71"/>
      <c r="YW621" s="71"/>
      <c r="YX621" s="71"/>
      <c r="YY621" s="71"/>
      <c r="YZ621" s="71"/>
      <c r="ZA621" s="71"/>
      <c r="ZB621" s="71"/>
      <c r="ZC621" s="71"/>
      <c r="ZD621" s="71"/>
      <c r="ZE621" s="71"/>
      <c r="ZF621" s="71"/>
      <c r="ZG621" s="71"/>
      <c r="ZH621" s="71"/>
      <c r="ZI621" s="71"/>
      <c r="ZJ621" s="71"/>
      <c r="ZK621" s="71"/>
      <c r="ZL621" s="71"/>
      <c r="ZM621" s="71"/>
      <c r="ZN621" s="71"/>
      <c r="ZO621" s="71"/>
      <c r="ZP621" s="71"/>
      <c r="ZQ621" s="71"/>
      <c r="ZR621" s="71"/>
      <c r="ZS621" s="71"/>
      <c r="ZT621" s="71"/>
      <c r="ZU621" s="71"/>
      <c r="ZV621" s="71"/>
      <c r="ZW621" s="71"/>
      <c r="ZX621" s="71"/>
      <c r="ZY621" s="71"/>
      <c r="ZZ621" s="71"/>
      <c r="AAA621" s="71"/>
      <c r="AAB621" s="71"/>
      <c r="AAC621" s="71"/>
      <c r="AAD621" s="71"/>
      <c r="AAE621" s="71"/>
      <c r="AAF621" s="71"/>
      <c r="AAG621" s="71"/>
      <c r="AAH621" s="71"/>
      <c r="AAI621" s="71"/>
      <c r="AAJ621" s="71"/>
      <c r="AAK621" s="71"/>
      <c r="AAL621" s="71"/>
      <c r="AAM621" s="71"/>
      <c r="AAN621" s="71"/>
      <c r="AAO621" s="71"/>
      <c r="AAP621" s="71"/>
      <c r="AAQ621" s="71"/>
      <c r="AAR621" s="71"/>
      <c r="AAS621" s="71"/>
      <c r="AAT621" s="71"/>
      <c r="AAU621" s="71"/>
      <c r="AAV621" s="71"/>
      <c r="AAW621" s="71"/>
      <c r="AAX621" s="71"/>
      <c r="AAY621" s="71"/>
      <c r="AAZ621" s="71"/>
      <c r="ABA621" s="71"/>
      <c r="ABB621" s="71"/>
      <c r="ABC621" s="71"/>
      <c r="ABD621" s="71"/>
      <c r="ABE621" s="71"/>
      <c r="ABF621" s="71"/>
      <c r="ABG621" s="71"/>
      <c r="ABH621" s="71"/>
      <c r="ABI621" s="71"/>
      <c r="ABJ621" s="71"/>
      <c r="ABK621" s="71"/>
      <c r="ABL621" s="71"/>
      <c r="ABM621" s="71"/>
      <c r="ABN621" s="71"/>
      <c r="ABO621" s="71"/>
      <c r="ABP621" s="71"/>
      <c r="ABQ621" s="71"/>
      <c r="ABR621" s="71"/>
      <c r="ABS621" s="71"/>
      <c r="ABT621" s="71"/>
      <c r="ABU621" s="71"/>
      <c r="ABV621" s="71"/>
      <c r="ABW621" s="71"/>
      <c r="ABX621" s="71"/>
      <c r="ABY621" s="71"/>
      <c r="ABZ621" s="71"/>
      <c r="ACA621" s="71"/>
      <c r="ACB621" s="71"/>
      <c r="ACC621" s="71"/>
      <c r="ACD621" s="71"/>
      <c r="ACE621" s="71"/>
      <c r="ACF621" s="71"/>
      <c r="ACG621" s="71"/>
      <c r="ACH621" s="71"/>
      <c r="ACI621" s="71"/>
      <c r="ACJ621" s="71"/>
      <c r="ACK621" s="71"/>
      <c r="ACL621" s="71"/>
      <c r="ACM621" s="71"/>
      <c r="ACN621" s="71"/>
      <c r="ACO621" s="71"/>
      <c r="ACP621" s="71"/>
      <c r="ACQ621" s="71"/>
      <c r="ACR621" s="71"/>
      <c r="ACS621" s="71"/>
      <c r="ACT621" s="71"/>
      <c r="ACU621" s="71"/>
      <c r="ACV621" s="71"/>
      <c r="ACW621" s="71"/>
      <c r="ACX621" s="71"/>
      <c r="ACY621" s="71"/>
      <c r="ACZ621" s="71"/>
      <c r="ADA621" s="71"/>
      <c r="ADB621" s="71"/>
      <c r="ADC621" s="71"/>
      <c r="ADD621" s="71"/>
      <c r="ADE621" s="71"/>
      <c r="ADF621" s="71"/>
      <c r="ADG621" s="71"/>
      <c r="ADH621" s="71"/>
      <c r="ADI621" s="71"/>
      <c r="ADJ621" s="71"/>
      <c r="ADK621" s="71"/>
      <c r="ADL621" s="71"/>
      <c r="ADM621" s="71"/>
      <c r="ADN621" s="71"/>
      <c r="ADO621" s="71"/>
      <c r="ADP621" s="71"/>
      <c r="ADQ621" s="71"/>
      <c r="ADR621" s="71"/>
      <c r="ADS621" s="71"/>
      <c r="ADT621" s="71"/>
      <c r="ADU621" s="71"/>
      <c r="ADV621" s="71"/>
      <c r="ADW621" s="71"/>
      <c r="ADX621" s="71"/>
      <c r="ADY621" s="71"/>
      <c r="ADZ621" s="71"/>
      <c r="AEA621" s="71"/>
      <c r="AEB621" s="71"/>
      <c r="AEC621" s="71"/>
      <c r="AED621" s="71"/>
      <c r="AEE621" s="71"/>
      <c r="AEF621" s="71"/>
      <c r="AEG621" s="71"/>
      <c r="AEH621" s="71"/>
      <c r="AEI621" s="71"/>
      <c r="AEJ621" s="71"/>
      <c r="AEK621" s="71"/>
      <c r="AEL621" s="71"/>
      <c r="AEM621" s="71"/>
      <c r="AEN621" s="71"/>
      <c r="AEO621" s="71"/>
      <c r="AEP621" s="71"/>
      <c r="AEQ621" s="71"/>
      <c r="AER621" s="71"/>
      <c r="AES621" s="71"/>
      <c r="AET621" s="71"/>
      <c r="AEU621" s="71"/>
      <c r="AEV621" s="71"/>
    </row>
    <row r="622" spans="1:828" s="10" customFormat="1" ht="66" customHeight="1" thickBot="1" x14ac:dyDescent="0.3">
      <c r="A622" s="202">
        <f t="shared" si="55"/>
        <v>7</v>
      </c>
      <c r="B622" s="10" t="s">
        <v>1520</v>
      </c>
      <c r="C622" s="107" t="s">
        <v>240</v>
      </c>
      <c r="D622" s="10" t="s">
        <v>330</v>
      </c>
      <c r="E622" s="10">
        <v>400</v>
      </c>
      <c r="F622" s="10" t="s">
        <v>234</v>
      </c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  <c r="AA622" s="71"/>
      <c r="AB622" s="71"/>
      <c r="AC622" s="71"/>
      <c r="AD622" s="71"/>
      <c r="AE622" s="71"/>
      <c r="AF622" s="71"/>
      <c r="AG622" s="71"/>
      <c r="AH622" s="71"/>
      <c r="AI622" s="71"/>
      <c r="AJ622" s="71"/>
      <c r="AK622" s="71"/>
      <c r="AL622" s="71"/>
      <c r="AM622" s="71"/>
      <c r="AN622" s="71"/>
      <c r="AO622" s="71"/>
      <c r="AP622" s="71"/>
      <c r="AQ622" s="71"/>
      <c r="AR622" s="71"/>
      <c r="AS622" s="71"/>
      <c r="AT622" s="71"/>
      <c r="AU622" s="71"/>
      <c r="AV622" s="71"/>
      <c r="AW622" s="71"/>
      <c r="AX622" s="71"/>
      <c r="AY622" s="71"/>
      <c r="AZ622" s="71"/>
      <c r="BA622" s="71"/>
      <c r="BB622" s="71"/>
      <c r="BC622" s="71"/>
      <c r="BD622" s="71"/>
      <c r="BE622" s="71"/>
      <c r="BF622" s="71"/>
      <c r="BG622" s="71"/>
      <c r="BH622" s="71"/>
      <c r="BI622" s="71"/>
      <c r="BJ622" s="71"/>
      <c r="BK622" s="71"/>
      <c r="BL622" s="71"/>
      <c r="BM622" s="71"/>
      <c r="BN622" s="71"/>
      <c r="BO622" s="71"/>
      <c r="BP622" s="71"/>
      <c r="BQ622" s="71"/>
      <c r="BR622" s="71"/>
      <c r="BS622" s="71"/>
      <c r="BT622" s="71"/>
      <c r="BU622" s="71"/>
      <c r="BV622" s="71"/>
      <c r="BW622" s="71"/>
      <c r="BX622" s="71"/>
      <c r="BY622" s="71"/>
      <c r="BZ622" s="71"/>
      <c r="CA622" s="71"/>
      <c r="CB622" s="71"/>
      <c r="CC622" s="71"/>
      <c r="CD622" s="71"/>
      <c r="CE622" s="71"/>
      <c r="CF622" s="71"/>
      <c r="CG622" s="71"/>
      <c r="CH622" s="71"/>
      <c r="CI622" s="71"/>
      <c r="CJ622" s="71"/>
      <c r="CK622" s="71"/>
      <c r="CL622" s="71"/>
      <c r="CM622" s="71"/>
      <c r="CN622" s="71"/>
      <c r="CO622" s="71"/>
      <c r="CP622" s="71"/>
      <c r="CQ622" s="71"/>
      <c r="CR622" s="71"/>
      <c r="CS622" s="71"/>
      <c r="CT622" s="71"/>
      <c r="CU622" s="71"/>
      <c r="CV622" s="71"/>
      <c r="CW622" s="71"/>
      <c r="CX622" s="71"/>
      <c r="CY622" s="71"/>
      <c r="CZ622" s="71"/>
      <c r="DA622" s="71"/>
      <c r="DB622" s="71"/>
      <c r="DC622" s="71"/>
      <c r="DD622" s="71"/>
      <c r="DE622" s="71"/>
      <c r="DF622" s="71"/>
      <c r="DG622" s="71"/>
      <c r="DH622" s="71"/>
      <c r="DI622" s="71"/>
      <c r="DJ622" s="71"/>
      <c r="DK622" s="71"/>
      <c r="DL622" s="71"/>
      <c r="DM622" s="71"/>
      <c r="DN622" s="71"/>
      <c r="DO622" s="71"/>
      <c r="DP622" s="71"/>
      <c r="DQ622" s="71"/>
      <c r="DR622" s="71"/>
      <c r="DS622" s="71"/>
      <c r="DT622" s="71"/>
      <c r="DU622" s="71"/>
      <c r="DV622" s="71"/>
      <c r="DW622" s="71"/>
      <c r="DX622" s="71"/>
      <c r="DY622" s="71"/>
      <c r="DZ622" s="71"/>
      <c r="EA622" s="71"/>
      <c r="EB622" s="71"/>
      <c r="EC622" s="71"/>
      <c r="ED622" s="71"/>
      <c r="EE622" s="71"/>
      <c r="EF622" s="71"/>
      <c r="EG622" s="71"/>
      <c r="EH622" s="71"/>
      <c r="EI622" s="71"/>
      <c r="EJ622" s="71"/>
      <c r="EK622" s="71"/>
      <c r="EL622" s="71"/>
      <c r="EM622" s="71"/>
      <c r="EN622" s="71"/>
      <c r="EO622" s="71"/>
      <c r="EP622" s="71"/>
      <c r="EQ622" s="71"/>
      <c r="ER622" s="71"/>
      <c r="ES622" s="71"/>
      <c r="ET622" s="71"/>
      <c r="EU622" s="71"/>
      <c r="EV622" s="71"/>
      <c r="EW622" s="71"/>
      <c r="EX622" s="71"/>
      <c r="EY622" s="71"/>
      <c r="EZ622" s="71"/>
      <c r="FA622" s="71"/>
      <c r="FB622" s="71"/>
      <c r="FC622" s="71"/>
      <c r="FD622" s="71"/>
      <c r="FE622" s="71"/>
      <c r="FF622" s="71"/>
      <c r="FG622" s="71"/>
      <c r="FH622" s="71"/>
      <c r="FI622" s="71"/>
      <c r="FJ622" s="71"/>
      <c r="FK622" s="71"/>
      <c r="FL622" s="71"/>
      <c r="FM622" s="71"/>
      <c r="FN622" s="71"/>
      <c r="FO622" s="71"/>
      <c r="FP622" s="71"/>
      <c r="FQ622" s="71"/>
      <c r="FR622" s="71"/>
      <c r="FS622" s="71"/>
      <c r="FT622" s="71"/>
      <c r="FU622" s="71"/>
      <c r="FV622" s="71"/>
      <c r="FW622" s="71"/>
      <c r="FX622" s="71"/>
      <c r="FY622" s="71"/>
      <c r="FZ622" s="71"/>
      <c r="GA622" s="71"/>
      <c r="GB622" s="71"/>
      <c r="GC622" s="71"/>
      <c r="GD622" s="71"/>
      <c r="GE622" s="71"/>
      <c r="GF622" s="71"/>
      <c r="GG622" s="71"/>
      <c r="GH622" s="71"/>
      <c r="GI622" s="71"/>
      <c r="GJ622" s="71"/>
      <c r="GK622" s="71"/>
      <c r="GL622" s="71"/>
      <c r="GM622" s="71"/>
      <c r="GN622" s="71"/>
      <c r="GO622" s="71"/>
      <c r="GP622" s="71"/>
      <c r="GQ622" s="71"/>
      <c r="GR622" s="71"/>
      <c r="GS622" s="71"/>
      <c r="GT622" s="71"/>
      <c r="GU622" s="71"/>
      <c r="GV622" s="71"/>
      <c r="GW622" s="71"/>
      <c r="GX622" s="71"/>
      <c r="GY622" s="71"/>
      <c r="GZ622" s="71"/>
      <c r="HA622" s="71"/>
      <c r="HB622" s="71"/>
      <c r="HC622" s="71"/>
      <c r="HD622" s="71"/>
      <c r="HE622" s="71"/>
      <c r="HF622" s="71"/>
      <c r="HG622" s="71"/>
      <c r="HH622" s="71"/>
      <c r="HI622" s="71"/>
      <c r="HJ622" s="71"/>
      <c r="HK622" s="71"/>
      <c r="HL622" s="71"/>
      <c r="HM622" s="71"/>
      <c r="HN622" s="71"/>
      <c r="HO622" s="71"/>
      <c r="HP622" s="71"/>
      <c r="HQ622" s="71"/>
      <c r="HR622" s="71"/>
      <c r="HS622" s="71"/>
      <c r="HT622" s="71"/>
      <c r="HU622" s="71"/>
      <c r="HV622" s="71"/>
      <c r="HW622" s="71"/>
      <c r="HX622" s="71"/>
      <c r="HY622" s="71"/>
      <c r="HZ622" s="71"/>
      <c r="IA622" s="71"/>
      <c r="IB622" s="71"/>
      <c r="IC622" s="71"/>
      <c r="ID622" s="71"/>
      <c r="IE622" s="71"/>
      <c r="IF622" s="71"/>
      <c r="IG622" s="71"/>
      <c r="IH622" s="71"/>
      <c r="II622" s="71"/>
      <c r="IJ622" s="71"/>
      <c r="IK622" s="71"/>
      <c r="IL622" s="71"/>
      <c r="IM622" s="71"/>
      <c r="IN622" s="71"/>
      <c r="IO622" s="71"/>
      <c r="IP622" s="71"/>
      <c r="IQ622" s="71"/>
      <c r="IR622" s="71"/>
      <c r="IS622" s="71"/>
      <c r="IT622" s="71"/>
      <c r="IU622" s="71"/>
      <c r="IV622" s="71"/>
      <c r="IW622" s="71"/>
      <c r="IX622" s="71"/>
      <c r="IY622" s="71"/>
      <c r="IZ622" s="71"/>
      <c r="JA622" s="71"/>
      <c r="JB622" s="71"/>
      <c r="JC622" s="71"/>
      <c r="JD622" s="71"/>
      <c r="JE622" s="71"/>
      <c r="JF622" s="71"/>
      <c r="JG622" s="71"/>
      <c r="JH622" s="71"/>
      <c r="JI622" s="71"/>
      <c r="JJ622" s="71"/>
      <c r="JK622" s="71"/>
      <c r="JL622" s="71"/>
      <c r="JM622" s="71"/>
      <c r="JN622" s="71"/>
      <c r="JO622" s="71"/>
      <c r="JP622" s="71"/>
      <c r="JQ622" s="71"/>
      <c r="JR622" s="71"/>
      <c r="JS622" s="71"/>
      <c r="JT622" s="71"/>
      <c r="JU622" s="71"/>
      <c r="JV622" s="71"/>
      <c r="JW622" s="71"/>
      <c r="JX622" s="71"/>
      <c r="JY622" s="71"/>
      <c r="JZ622" s="71"/>
      <c r="KA622" s="71"/>
      <c r="KB622" s="71"/>
      <c r="KC622" s="71"/>
      <c r="KD622" s="71"/>
      <c r="KE622" s="71"/>
      <c r="KF622" s="71"/>
      <c r="KG622" s="71"/>
      <c r="KH622" s="71"/>
      <c r="KI622" s="71"/>
      <c r="KJ622" s="71"/>
      <c r="KK622" s="71"/>
      <c r="KL622" s="71"/>
      <c r="KM622" s="71"/>
      <c r="KN622" s="71"/>
      <c r="KO622" s="71"/>
      <c r="KP622" s="71"/>
      <c r="KQ622" s="71"/>
      <c r="KR622" s="71"/>
      <c r="KS622" s="71"/>
      <c r="KT622" s="71"/>
      <c r="KU622" s="71"/>
      <c r="KV622" s="71"/>
      <c r="KW622" s="71"/>
      <c r="KX622" s="71"/>
      <c r="KY622" s="71"/>
      <c r="KZ622" s="71"/>
      <c r="LA622" s="71"/>
      <c r="LB622" s="71"/>
      <c r="LC622" s="71"/>
      <c r="LD622" s="71"/>
      <c r="LE622" s="71"/>
      <c r="LF622" s="71"/>
      <c r="LG622" s="71"/>
      <c r="LH622" s="71"/>
      <c r="LI622" s="71"/>
      <c r="LJ622" s="71"/>
      <c r="LK622" s="71"/>
      <c r="LL622" s="71"/>
      <c r="LM622" s="71"/>
      <c r="LN622" s="71"/>
      <c r="LO622" s="71"/>
      <c r="LP622" s="71"/>
      <c r="LQ622" s="71"/>
      <c r="LR622" s="71"/>
      <c r="LS622" s="71"/>
      <c r="LT622" s="71"/>
      <c r="LU622" s="71"/>
      <c r="LV622" s="71"/>
      <c r="LW622" s="71"/>
      <c r="LX622" s="71"/>
      <c r="LY622" s="71"/>
      <c r="LZ622" s="71"/>
      <c r="MA622" s="71"/>
      <c r="MB622" s="71"/>
      <c r="MC622" s="71"/>
      <c r="MD622" s="71"/>
      <c r="ME622" s="71"/>
      <c r="MF622" s="71"/>
      <c r="MG622" s="71"/>
      <c r="MH622" s="71"/>
      <c r="MI622" s="71"/>
      <c r="MJ622" s="71"/>
      <c r="MK622" s="71"/>
      <c r="ML622" s="71"/>
      <c r="MM622" s="71"/>
      <c r="MN622" s="71"/>
      <c r="MO622" s="71"/>
      <c r="MP622" s="71"/>
      <c r="MQ622" s="71"/>
      <c r="MR622" s="71"/>
      <c r="MS622" s="71"/>
      <c r="MT622" s="71"/>
      <c r="MU622" s="71"/>
      <c r="MV622" s="71"/>
      <c r="MW622" s="71"/>
      <c r="MX622" s="71"/>
      <c r="MY622" s="71"/>
      <c r="MZ622" s="71"/>
      <c r="NA622" s="71"/>
      <c r="NB622" s="71"/>
      <c r="NC622" s="71"/>
      <c r="ND622" s="71"/>
      <c r="NE622" s="71"/>
      <c r="NF622" s="71"/>
      <c r="NG622" s="71"/>
      <c r="NH622" s="71"/>
      <c r="NI622" s="71"/>
      <c r="NJ622" s="71"/>
      <c r="NK622" s="71"/>
      <c r="NL622" s="71"/>
      <c r="NM622" s="71"/>
      <c r="NN622" s="71"/>
      <c r="NO622" s="71"/>
      <c r="NP622" s="71"/>
      <c r="NQ622" s="71"/>
      <c r="NR622" s="71"/>
      <c r="NS622" s="71"/>
      <c r="NT622" s="71"/>
      <c r="NU622" s="71"/>
      <c r="NV622" s="71"/>
      <c r="NW622" s="71"/>
      <c r="NX622" s="71"/>
      <c r="NY622" s="71"/>
      <c r="NZ622" s="71"/>
      <c r="OA622" s="71"/>
      <c r="OB622" s="71"/>
      <c r="OC622" s="71"/>
      <c r="OD622" s="71"/>
      <c r="OE622" s="71"/>
      <c r="OF622" s="71"/>
      <c r="OG622" s="71"/>
      <c r="OH622" s="71"/>
      <c r="OI622" s="71"/>
      <c r="OJ622" s="71"/>
      <c r="OK622" s="71"/>
      <c r="OL622" s="71"/>
      <c r="OM622" s="71"/>
      <c r="ON622" s="71"/>
      <c r="OO622" s="71"/>
      <c r="OP622" s="71"/>
      <c r="OQ622" s="71"/>
      <c r="OR622" s="71"/>
      <c r="OS622" s="71"/>
      <c r="OT622" s="71"/>
      <c r="OU622" s="71"/>
      <c r="OV622" s="71"/>
      <c r="OW622" s="71"/>
      <c r="OX622" s="71"/>
      <c r="OY622" s="71"/>
      <c r="OZ622" s="71"/>
      <c r="PA622" s="71"/>
      <c r="PB622" s="71"/>
      <c r="PC622" s="71"/>
      <c r="PD622" s="71"/>
      <c r="PE622" s="71"/>
      <c r="PF622" s="71"/>
      <c r="PG622" s="71"/>
      <c r="PH622" s="71"/>
      <c r="PI622" s="71"/>
      <c r="PJ622" s="71"/>
      <c r="PK622" s="71"/>
      <c r="PL622" s="71"/>
      <c r="PM622" s="71"/>
      <c r="PN622" s="71"/>
      <c r="PO622" s="71"/>
      <c r="PP622" s="71"/>
      <c r="PQ622" s="71"/>
      <c r="PR622" s="71"/>
      <c r="PS622" s="71"/>
      <c r="PT622" s="71"/>
      <c r="PU622" s="71"/>
      <c r="PV622" s="71"/>
      <c r="PW622" s="71"/>
      <c r="PX622" s="71"/>
      <c r="PY622" s="71"/>
      <c r="PZ622" s="71"/>
      <c r="QA622" s="71"/>
      <c r="QB622" s="71"/>
      <c r="QC622" s="71"/>
      <c r="QD622" s="71"/>
      <c r="QE622" s="71"/>
      <c r="QF622" s="71"/>
      <c r="QG622" s="71"/>
      <c r="QH622" s="71"/>
      <c r="QI622" s="71"/>
      <c r="QJ622" s="71"/>
      <c r="QK622" s="71"/>
      <c r="QL622" s="71"/>
      <c r="QM622" s="71"/>
      <c r="QN622" s="71"/>
      <c r="QO622" s="71"/>
      <c r="QP622" s="71"/>
      <c r="QQ622" s="71"/>
      <c r="QR622" s="71"/>
      <c r="QS622" s="71"/>
      <c r="QT622" s="71"/>
      <c r="QU622" s="71"/>
      <c r="QV622" s="71"/>
      <c r="QW622" s="71"/>
      <c r="QX622" s="71"/>
      <c r="QY622" s="71"/>
      <c r="QZ622" s="71"/>
      <c r="RA622" s="71"/>
      <c r="RB622" s="71"/>
      <c r="RC622" s="71"/>
      <c r="RD622" s="71"/>
      <c r="RE622" s="71"/>
      <c r="RF622" s="71"/>
      <c r="RG622" s="71"/>
      <c r="RH622" s="71"/>
      <c r="RI622" s="71"/>
      <c r="RJ622" s="71"/>
      <c r="RK622" s="71"/>
      <c r="RL622" s="71"/>
      <c r="RM622" s="71"/>
      <c r="RN622" s="71"/>
      <c r="RO622" s="71"/>
      <c r="RP622" s="71"/>
      <c r="RQ622" s="71"/>
      <c r="RR622" s="71"/>
      <c r="RS622" s="71"/>
      <c r="RT622" s="71"/>
      <c r="RU622" s="71"/>
      <c r="RV622" s="71"/>
      <c r="RW622" s="71"/>
      <c r="RX622" s="71"/>
      <c r="RY622" s="71"/>
      <c r="RZ622" s="71"/>
      <c r="SA622" s="71"/>
      <c r="SB622" s="71"/>
      <c r="SC622" s="71"/>
      <c r="SD622" s="71"/>
      <c r="SE622" s="71"/>
      <c r="SF622" s="71"/>
      <c r="SG622" s="71"/>
      <c r="SH622" s="71"/>
      <c r="SI622" s="71"/>
      <c r="SJ622" s="71"/>
      <c r="SK622" s="71"/>
      <c r="SL622" s="71"/>
      <c r="SM622" s="71"/>
      <c r="SN622" s="71"/>
      <c r="SO622" s="71"/>
      <c r="SP622" s="71"/>
      <c r="SQ622" s="71"/>
      <c r="SR622" s="71"/>
      <c r="SS622" s="71"/>
      <c r="ST622" s="71"/>
      <c r="SU622" s="71"/>
      <c r="SV622" s="71"/>
      <c r="SW622" s="71"/>
      <c r="SX622" s="71"/>
      <c r="SY622" s="71"/>
      <c r="SZ622" s="71"/>
      <c r="TA622" s="71"/>
      <c r="TB622" s="71"/>
      <c r="TC622" s="71"/>
      <c r="TD622" s="71"/>
      <c r="TE622" s="71"/>
      <c r="TF622" s="71"/>
      <c r="TG622" s="71"/>
      <c r="TH622" s="71"/>
      <c r="TI622" s="71"/>
      <c r="TJ622" s="71"/>
      <c r="TK622" s="71"/>
      <c r="TL622" s="71"/>
      <c r="TM622" s="71"/>
      <c r="TN622" s="71"/>
      <c r="TO622" s="71"/>
      <c r="TP622" s="71"/>
      <c r="TQ622" s="71"/>
      <c r="TR622" s="71"/>
      <c r="TS622" s="71"/>
      <c r="TT622" s="71"/>
      <c r="TU622" s="71"/>
      <c r="TV622" s="71"/>
      <c r="TW622" s="71"/>
      <c r="TX622" s="71"/>
      <c r="TY622" s="71"/>
      <c r="TZ622" s="71"/>
      <c r="UA622" s="71"/>
      <c r="UB622" s="71"/>
      <c r="UC622" s="71"/>
      <c r="UD622" s="71"/>
      <c r="UE622" s="71"/>
      <c r="UF622" s="71"/>
      <c r="UG622" s="71"/>
      <c r="UH622" s="71"/>
      <c r="UI622" s="71"/>
      <c r="UJ622" s="71"/>
      <c r="UK622" s="71"/>
      <c r="UL622" s="71"/>
      <c r="UM622" s="71"/>
      <c r="UN622" s="71"/>
      <c r="UO622" s="71"/>
      <c r="UP622" s="71"/>
      <c r="UQ622" s="71"/>
      <c r="UR622" s="71"/>
      <c r="US622" s="71"/>
      <c r="UT622" s="71"/>
      <c r="UU622" s="71"/>
      <c r="UV622" s="71"/>
      <c r="UW622" s="71"/>
      <c r="UX622" s="71"/>
      <c r="UY622" s="71"/>
      <c r="UZ622" s="71"/>
      <c r="VA622" s="71"/>
      <c r="VB622" s="71"/>
      <c r="VC622" s="71"/>
      <c r="VD622" s="71"/>
      <c r="VE622" s="71"/>
      <c r="VF622" s="71"/>
      <c r="VG622" s="71"/>
      <c r="VH622" s="71"/>
      <c r="VI622" s="71"/>
      <c r="VJ622" s="71"/>
      <c r="VK622" s="71"/>
      <c r="VL622" s="71"/>
      <c r="VM622" s="71"/>
      <c r="VN622" s="71"/>
      <c r="VO622" s="71"/>
      <c r="VP622" s="71"/>
      <c r="VQ622" s="71"/>
      <c r="VR622" s="71"/>
      <c r="VS622" s="71"/>
      <c r="VT622" s="71"/>
      <c r="VU622" s="71"/>
      <c r="VV622" s="71"/>
      <c r="VW622" s="71"/>
      <c r="VX622" s="71"/>
      <c r="VY622" s="71"/>
      <c r="VZ622" s="71"/>
      <c r="WA622" s="71"/>
      <c r="WB622" s="71"/>
      <c r="WC622" s="71"/>
      <c r="WD622" s="71"/>
      <c r="WE622" s="71"/>
      <c r="WF622" s="71"/>
      <c r="WG622" s="71"/>
      <c r="WH622" s="71"/>
      <c r="WI622" s="71"/>
      <c r="WJ622" s="71"/>
      <c r="WK622" s="71"/>
      <c r="WL622" s="71"/>
      <c r="WM622" s="71"/>
      <c r="WN622" s="71"/>
      <c r="WO622" s="71"/>
      <c r="WP622" s="71"/>
      <c r="WQ622" s="71"/>
      <c r="WR622" s="71"/>
      <c r="WS622" s="71"/>
      <c r="WT622" s="71"/>
      <c r="WU622" s="71"/>
      <c r="WV622" s="71"/>
      <c r="WW622" s="71"/>
      <c r="WX622" s="71"/>
      <c r="WY622" s="71"/>
      <c r="WZ622" s="71"/>
      <c r="XA622" s="71"/>
      <c r="XB622" s="71"/>
      <c r="XC622" s="71"/>
      <c r="XD622" s="71"/>
      <c r="XE622" s="71"/>
      <c r="XF622" s="71"/>
      <c r="XG622" s="71"/>
      <c r="XH622" s="71"/>
      <c r="XI622" s="71"/>
      <c r="XJ622" s="71"/>
      <c r="XK622" s="71"/>
      <c r="XL622" s="71"/>
      <c r="XM622" s="71"/>
      <c r="XN622" s="71"/>
      <c r="XO622" s="71"/>
      <c r="XP622" s="71"/>
      <c r="XQ622" s="71"/>
      <c r="XR622" s="71"/>
      <c r="XS622" s="71"/>
      <c r="XT622" s="71"/>
      <c r="XU622" s="71"/>
      <c r="XV622" s="71"/>
      <c r="XW622" s="71"/>
      <c r="XX622" s="71"/>
      <c r="XY622" s="71"/>
      <c r="XZ622" s="71"/>
      <c r="YA622" s="71"/>
      <c r="YB622" s="71"/>
      <c r="YC622" s="71"/>
      <c r="YD622" s="71"/>
      <c r="YE622" s="71"/>
      <c r="YF622" s="71"/>
      <c r="YG622" s="71"/>
      <c r="YH622" s="71"/>
      <c r="YI622" s="71"/>
      <c r="YJ622" s="71"/>
      <c r="YK622" s="71"/>
      <c r="YL622" s="71"/>
      <c r="YM622" s="71"/>
      <c r="YN622" s="71"/>
      <c r="YO622" s="71"/>
      <c r="YP622" s="71"/>
      <c r="YQ622" s="71"/>
      <c r="YR622" s="71"/>
      <c r="YS622" s="71"/>
      <c r="YT622" s="71"/>
      <c r="YU622" s="71"/>
      <c r="YV622" s="71"/>
      <c r="YW622" s="71"/>
      <c r="YX622" s="71"/>
      <c r="YY622" s="71"/>
      <c r="YZ622" s="71"/>
      <c r="ZA622" s="71"/>
      <c r="ZB622" s="71"/>
      <c r="ZC622" s="71"/>
      <c r="ZD622" s="71"/>
      <c r="ZE622" s="71"/>
      <c r="ZF622" s="71"/>
      <c r="ZG622" s="71"/>
      <c r="ZH622" s="71"/>
      <c r="ZI622" s="71"/>
      <c r="ZJ622" s="71"/>
      <c r="ZK622" s="71"/>
      <c r="ZL622" s="71"/>
      <c r="ZM622" s="71"/>
      <c r="ZN622" s="71"/>
      <c r="ZO622" s="71"/>
      <c r="ZP622" s="71"/>
      <c r="ZQ622" s="71"/>
      <c r="ZR622" s="71"/>
      <c r="ZS622" s="71"/>
      <c r="ZT622" s="71"/>
      <c r="ZU622" s="71"/>
      <c r="ZV622" s="71"/>
      <c r="ZW622" s="71"/>
      <c r="ZX622" s="71"/>
      <c r="ZY622" s="71"/>
      <c r="ZZ622" s="71"/>
      <c r="AAA622" s="71"/>
      <c r="AAB622" s="71"/>
      <c r="AAC622" s="71"/>
      <c r="AAD622" s="71"/>
      <c r="AAE622" s="71"/>
      <c r="AAF622" s="71"/>
      <c r="AAG622" s="71"/>
      <c r="AAH622" s="71"/>
      <c r="AAI622" s="71"/>
      <c r="AAJ622" s="71"/>
      <c r="AAK622" s="71"/>
      <c r="AAL622" s="71"/>
      <c r="AAM622" s="71"/>
      <c r="AAN622" s="71"/>
      <c r="AAO622" s="71"/>
      <c r="AAP622" s="71"/>
      <c r="AAQ622" s="71"/>
      <c r="AAR622" s="71"/>
      <c r="AAS622" s="71"/>
      <c r="AAT622" s="71"/>
      <c r="AAU622" s="71"/>
      <c r="AAV622" s="71"/>
      <c r="AAW622" s="71"/>
      <c r="AAX622" s="71"/>
      <c r="AAY622" s="71"/>
      <c r="AAZ622" s="71"/>
      <c r="ABA622" s="71"/>
      <c r="ABB622" s="71"/>
      <c r="ABC622" s="71"/>
      <c r="ABD622" s="71"/>
      <c r="ABE622" s="71"/>
      <c r="ABF622" s="71"/>
      <c r="ABG622" s="71"/>
      <c r="ABH622" s="71"/>
      <c r="ABI622" s="71"/>
      <c r="ABJ622" s="71"/>
      <c r="ABK622" s="71"/>
      <c r="ABL622" s="71"/>
      <c r="ABM622" s="71"/>
      <c r="ABN622" s="71"/>
      <c r="ABO622" s="71"/>
      <c r="ABP622" s="71"/>
      <c r="ABQ622" s="71"/>
      <c r="ABR622" s="71"/>
      <c r="ABS622" s="71"/>
      <c r="ABT622" s="71"/>
      <c r="ABU622" s="71"/>
      <c r="ABV622" s="71"/>
      <c r="ABW622" s="71"/>
      <c r="ABX622" s="71"/>
      <c r="ABY622" s="71"/>
      <c r="ABZ622" s="71"/>
      <c r="ACA622" s="71"/>
      <c r="ACB622" s="71"/>
      <c r="ACC622" s="71"/>
      <c r="ACD622" s="71"/>
      <c r="ACE622" s="71"/>
      <c r="ACF622" s="71"/>
      <c r="ACG622" s="71"/>
      <c r="ACH622" s="71"/>
      <c r="ACI622" s="71"/>
      <c r="ACJ622" s="71"/>
      <c r="ACK622" s="71"/>
      <c r="ACL622" s="71"/>
      <c r="ACM622" s="71"/>
      <c r="ACN622" s="71"/>
      <c r="ACO622" s="71"/>
      <c r="ACP622" s="71"/>
      <c r="ACQ622" s="71"/>
      <c r="ACR622" s="71"/>
      <c r="ACS622" s="71"/>
      <c r="ACT622" s="71"/>
      <c r="ACU622" s="71"/>
      <c r="ACV622" s="71"/>
      <c r="ACW622" s="71"/>
      <c r="ACX622" s="71"/>
      <c r="ACY622" s="71"/>
      <c r="ACZ622" s="71"/>
      <c r="ADA622" s="71"/>
      <c r="ADB622" s="71"/>
      <c r="ADC622" s="71"/>
      <c r="ADD622" s="71"/>
      <c r="ADE622" s="71"/>
      <c r="ADF622" s="71"/>
      <c r="ADG622" s="71"/>
      <c r="ADH622" s="71"/>
      <c r="ADI622" s="71"/>
      <c r="ADJ622" s="71"/>
      <c r="ADK622" s="71"/>
      <c r="ADL622" s="71"/>
      <c r="ADM622" s="71"/>
      <c r="ADN622" s="71"/>
      <c r="ADO622" s="71"/>
      <c r="ADP622" s="71"/>
      <c r="ADQ622" s="71"/>
      <c r="ADR622" s="71"/>
      <c r="ADS622" s="71"/>
      <c r="ADT622" s="71"/>
      <c r="ADU622" s="71"/>
      <c r="ADV622" s="71"/>
      <c r="ADW622" s="71"/>
      <c r="ADX622" s="71"/>
      <c r="ADY622" s="71"/>
      <c r="ADZ622" s="71"/>
      <c r="AEA622" s="71"/>
      <c r="AEB622" s="71"/>
      <c r="AEC622" s="71"/>
      <c r="AED622" s="71"/>
      <c r="AEE622" s="71"/>
      <c r="AEF622" s="71"/>
      <c r="AEG622" s="71"/>
      <c r="AEH622" s="71"/>
      <c r="AEI622" s="71"/>
      <c r="AEJ622" s="71"/>
      <c r="AEK622" s="71"/>
      <c r="AEL622" s="71"/>
      <c r="AEM622" s="71"/>
      <c r="AEN622" s="71"/>
      <c r="AEO622" s="71"/>
      <c r="AEP622" s="71"/>
      <c r="AEQ622" s="71"/>
      <c r="AER622" s="71"/>
      <c r="AES622" s="71"/>
      <c r="AET622" s="71"/>
      <c r="AEU622" s="71"/>
      <c r="AEV622" s="71"/>
    </row>
    <row r="623" spans="1:828" s="10" customFormat="1" ht="38.25" customHeight="1" thickBot="1" x14ac:dyDescent="0.3">
      <c r="A623" s="202">
        <f t="shared" si="55"/>
        <v>8</v>
      </c>
      <c r="B623" s="10" t="s">
        <v>1521</v>
      </c>
      <c r="C623" s="107" t="s">
        <v>836</v>
      </c>
      <c r="D623" s="10" t="s">
        <v>330</v>
      </c>
      <c r="E623" s="10">
        <v>20</v>
      </c>
      <c r="F623" s="10" t="s">
        <v>234</v>
      </c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  <c r="AA623" s="71"/>
      <c r="AB623" s="71"/>
      <c r="AC623" s="71"/>
      <c r="AD623" s="71"/>
      <c r="AE623" s="71"/>
      <c r="AF623" s="71"/>
      <c r="AG623" s="71"/>
      <c r="AH623" s="71"/>
      <c r="AI623" s="71"/>
      <c r="AJ623" s="71"/>
      <c r="AK623" s="71"/>
      <c r="AL623" s="71"/>
      <c r="AM623" s="71"/>
      <c r="AN623" s="71"/>
      <c r="AO623" s="71"/>
      <c r="AP623" s="71"/>
      <c r="AQ623" s="71"/>
      <c r="AR623" s="71"/>
      <c r="AS623" s="71"/>
      <c r="AT623" s="71"/>
      <c r="AU623" s="71"/>
      <c r="AV623" s="71"/>
      <c r="AW623" s="71"/>
      <c r="AX623" s="71"/>
      <c r="AY623" s="71"/>
      <c r="AZ623" s="71"/>
      <c r="BA623" s="71"/>
      <c r="BB623" s="71"/>
      <c r="BC623" s="71"/>
      <c r="BD623" s="71"/>
      <c r="BE623" s="71"/>
      <c r="BF623" s="71"/>
      <c r="BG623" s="71"/>
      <c r="BH623" s="71"/>
      <c r="BI623" s="71"/>
      <c r="BJ623" s="71"/>
      <c r="BK623" s="71"/>
      <c r="BL623" s="71"/>
      <c r="BM623" s="71"/>
      <c r="BN623" s="71"/>
      <c r="BO623" s="71"/>
      <c r="BP623" s="71"/>
      <c r="BQ623" s="71"/>
      <c r="BR623" s="71"/>
      <c r="BS623" s="71"/>
      <c r="BT623" s="71"/>
      <c r="BU623" s="71"/>
      <c r="BV623" s="71"/>
      <c r="BW623" s="71"/>
      <c r="BX623" s="71"/>
      <c r="BY623" s="71"/>
      <c r="BZ623" s="71"/>
      <c r="CA623" s="71"/>
      <c r="CB623" s="71"/>
      <c r="CC623" s="71"/>
      <c r="CD623" s="71"/>
      <c r="CE623" s="71"/>
      <c r="CF623" s="71"/>
      <c r="CG623" s="71"/>
      <c r="CH623" s="71"/>
      <c r="CI623" s="71"/>
      <c r="CJ623" s="71"/>
      <c r="CK623" s="71"/>
      <c r="CL623" s="71"/>
      <c r="CM623" s="71"/>
      <c r="CN623" s="71"/>
      <c r="CO623" s="71"/>
      <c r="CP623" s="71"/>
      <c r="CQ623" s="71"/>
      <c r="CR623" s="71"/>
      <c r="CS623" s="71"/>
      <c r="CT623" s="71"/>
      <c r="CU623" s="71"/>
      <c r="CV623" s="71"/>
      <c r="CW623" s="71"/>
      <c r="CX623" s="71"/>
      <c r="CY623" s="71"/>
      <c r="CZ623" s="71"/>
      <c r="DA623" s="71"/>
      <c r="DB623" s="71"/>
      <c r="DC623" s="71"/>
      <c r="DD623" s="71"/>
      <c r="DE623" s="71"/>
      <c r="DF623" s="71"/>
      <c r="DG623" s="71"/>
      <c r="DH623" s="71"/>
      <c r="DI623" s="71"/>
      <c r="DJ623" s="71"/>
      <c r="DK623" s="71"/>
      <c r="DL623" s="71"/>
      <c r="DM623" s="71"/>
      <c r="DN623" s="71"/>
      <c r="DO623" s="71"/>
      <c r="DP623" s="71"/>
      <c r="DQ623" s="71"/>
      <c r="DR623" s="71"/>
      <c r="DS623" s="71"/>
      <c r="DT623" s="71"/>
      <c r="DU623" s="71"/>
      <c r="DV623" s="71"/>
      <c r="DW623" s="71"/>
      <c r="DX623" s="71"/>
      <c r="DY623" s="71"/>
      <c r="DZ623" s="71"/>
      <c r="EA623" s="71"/>
      <c r="EB623" s="71"/>
      <c r="EC623" s="71"/>
      <c r="ED623" s="71"/>
      <c r="EE623" s="71"/>
      <c r="EF623" s="71"/>
      <c r="EG623" s="71"/>
      <c r="EH623" s="71"/>
      <c r="EI623" s="71"/>
      <c r="EJ623" s="71"/>
      <c r="EK623" s="71"/>
      <c r="EL623" s="71"/>
      <c r="EM623" s="71"/>
      <c r="EN623" s="71"/>
      <c r="EO623" s="71"/>
      <c r="EP623" s="71"/>
      <c r="EQ623" s="71"/>
      <c r="ER623" s="71"/>
      <c r="ES623" s="71"/>
      <c r="ET623" s="71"/>
      <c r="EU623" s="71"/>
      <c r="EV623" s="71"/>
      <c r="EW623" s="71"/>
      <c r="EX623" s="71"/>
      <c r="EY623" s="71"/>
      <c r="EZ623" s="71"/>
      <c r="FA623" s="71"/>
      <c r="FB623" s="71"/>
      <c r="FC623" s="71"/>
      <c r="FD623" s="71"/>
      <c r="FE623" s="71"/>
      <c r="FF623" s="71"/>
      <c r="FG623" s="71"/>
      <c r="FH623" s="71"/>
      <c r="FI623" s="71"/>
      <c r="FJ623" s="71"/>
      <c r="FK623" s="71"/>
      <c r="FL623" s="71"/>
      <c r="FM623" s="71"/>
      <c r="FN623" s="71"/>
      <c r="FO623" s="71"/>
      <c r="FP623" s="71"/>
      <c r="FQ623" s="71"/>
      <c r="FR623" s="71"/>
      <c r="FS623" s="71"/>
      <c r="FT623" s="71"/>
      <c r="FU623" s="71"/>
      <c r="FV623" s="71"/>
      <c r="FW623" s="71"/>
      <c r="FX623" s="71"/>
      <c r="FY623" s="71"/>
      <c r="FZ623" s="71"/>
      <c r="GA623" s="71"/>
      <c r="GB623" s="71"/>
      <c r="GC623" s="71"/>
      <c r="GD623" s="71"/>
      <c r="GE623" s="71"/>
      <c r="GF623" s="71"/>
      <c r="GG623" s="71"/>
      <c r="GH623" s="71"/>
      <c r="GI623" s="71"/>
      <c r="GJ623" s="71"/>
      <c r="GK623" s="71"/>
      <c r="GL623" s="71"/>
      <c r="GM623" s="71"/>
      <c r="GN623" s="71"/>
      <c r="GO623" s="71"/>
      <c r="GP623" s="71"/>
      <c r="GQ623" s="71"/>
      <c r="GR623" s="71"/>
      <c r="GS623" s="71"/>
      <c r="GT623" s="71"/>
      <c r="GU623" s="71"/>
      <c r="GV623" s="71"/>
      <c r="GW623" s="71"/>
      <c r="GX623" s="71"/>
      <c r="GY623" s="71"/>
      <c r="GZ623" s="71"/>
      <c r="HA623" s="71"/>
      <c r="HB623" s="71"/>
      <c r="HC623" s="71"/>
      <c r="HD623" s="71"/>
      <c r="HE623" s="71"/>
      <c r="HF623" s="71"/>
      <c r="HG623" s="71"/>
      <c r="HH623" s="71"/>
      <c r="HI623" s="71"/>
      <c r="HJ623" s="71"/>
      <c r="HK623" s="71"/>
      <c r="HL623" s="71"/>
      <c r="HM623" s="71"/>
      <c r="HN623" s="71"/>
      <c r="HO623" s="71"/>
      <c r="HP623" s="71"/>
      <c r="HQ623" s="71"/>
      <c r="HR623" s="71"/>
      <c r="HS623" s="71"/>
      <c r="HT623" s="71"/>
      <c r="HU623" s="71"/>
      <c r="HV623" s="71"/>
      <c r="HW623" s="71"/>
      <c r="HX623" s="71"/>
      <c r="HY623" s="71"/>
      <c r="HZ623" s="71"/>
      <c r="IA623" s="71"/>
      <c r="IB623" s="71"/>
      <c r="IC623" s="71"/>
      <c r="ID623" s="71"/>
      <c r="IE623" s="71"/>
      <c r="IF623" s="71"/>
      <c r="IG623" s="71"/>
      <c r="IH623" s="71"/>
      <c r="II623" s="71"/>
      <c r="IJ623" s="71"/>
      <c r="IK623" s="71"/>
      <c r="IL623" s="71"/>
      <c r="IM623" s="71"/>
      <c r="IN623" s="71"/>
      <c r="IO623" s="71"/>
      <c r="IP623" s="71"/>
      <c r="IQ623" s="71"/>
      <c r="IR623" s="71"/>
      <c r="IS623" s="71"/>
      <c r="IT623" s="71"/>
      <c r="IU623" s="71"/>
      <c r="IV623" s="71"/>
      <c r="IW623" s="71"/>
      <c r="IX623" s="71"/>
      <c r="IY623" s="71"/>
      <c r="IZ623" s="71"/>
      <c r="JA623" s="71"/>
      <c r="JB623" s="71"/>
      <c r="JC623" s="71"/>
      <c r="JD623" s="71"/>
      <c r="JE623" s="71"/>
      <c r="JF623" s="71"/>
      <c r="JG623" s="71"/>
      <c r="JH623" s="71"/>
      <c r="JI623" s="71"/>
      <c r="JJ623" s="71"/>
      <c r="JK623" s="71"/>
      <c r="JL623" s="71"/>
      <c r="JM623" s="71"/>
      <c r="JN623" s="71"/>
      <c r="JO623" s="71"/>
      <c r="JP623" s="71"/>
      <c r="JQ623" s="71"/>
      <c r="JR623" s="71"/>
      <c r="JS623" s="71"/>
      <c r="JT623" s="71"/>
      <c r="JU623" s="71"/>
      <c r="JV623" s="71"/>
      <c r="JW623" s="71"/>
      <c r="JX623" s="71"/>
      <c r="JY623" s="71"/>
      <c r="JZ623" s="71"/>
      <c r="KA623" s="71"/>
      <c r="KB623" s="71"/>
      <c r="KC623" s="71"/>
      <c r="KD623" s="71"/>
      <c r="KE623" s="71"/>
      <c r="KF623" s="71"/>
      <c r="KG623" s="71"/>
      <c r="KH623" s="71"/>
      <c r="KI623" s="71"/>
      <c r="KJ623" s="71"/>
      <c r="KK623" s="71"/>
      <c r="KL623" s="71"/>
      <c r="KM623" s="71"/>
      <c r="KN623" s="71"/>
      <c r="KO623" s="71"/>
      <c r="KP623" s="71"/>
      <c r="KQ623" s="71"/>
      <c r="KR623" s="71"/>
      <c r="KS623" s="71"/>
      <c r="KT623" s="71"/>
      <c r="KU623" s="71"/>
      <c r="KV623" s="71"/>
      <c r="KW623" s="71"/>
      <c r="KX623" s="71"/>
      <c r="KY623" s="71"/>
      <c r="KZ623" s="71"/>
      <c r="LA623" s="71"/>
      <c r="LB623" s="71"/>
      <c r="LC623" s="71"/>
      <c r="LD623" s="71"/>
      <c r="LE623" s="71"/>
      <c r="LF623" s="71"/>
      <c r="LG623" s="71"/>
      <c r="LH623" s="71"/>
      <c r="LI623" s="71"/>
      <c r="LJ623" s="71"/>
      <c r="LK623" s="71"/>
      <c r="LL623" s="71"/>
      <c r="LM623" s="71"/>
      <c r="LN623" s="71"/>
      <c r="LO623" s="71"/>
      <c r="LP623" s="71"/>
      <c r="LQ623" s="71"/>
      <c r="LR623" s="71"/>
      <c r="LS623" s="71"/>
      <c r="LT623" s="71"/>
      <c r="LU623" s="71"/>
      <c r="LV623" s="71"/>
      <c r="LW623" s="71"/>
      <c r="LX623" s="71"/>
      <c r="LY623" s="71"/>
      <c r="LZ623" s="71"/>
      <c r="MA623" s="71"/>
      <c r="MB623" s="71"/>
      <c r="MC623" s="71"/>
      <c r="MD623" s="71"/>
      <c r="ME623" s="71"/>
      <c r="MF623" s="71"/>
      <c r="MG623" s="71"/>
      <c r="MH623" s="71"/>
      <c r="MI623" s="71"/>
      <c r="MJ623" s="71"/>
      <c r="MK623" s="71"/>
      <c r="ML623" s="71"/>
      <c r="MM623" s="71"/>
      <c r="MN623" s="71"/>
      <c r="MO623" s="71"/>
      <c r="MP623" s="71"/>
      <c r="MQ623" s="71"/>
      <c r="MR623" s="71"/>
      <c r="MS623" s="71"/>
      <c r="MT623" s="71"/>
      <c r="MU623" s="71"/>
      <c r="MV623" s="71"/>
      <c r="MW623" s="71"/>
      <c r="MX623" s="71"/>
      <c r="MY623" s="71"/>
      <c r="MZ623" s="71"/>
      <c r="NA623" s="71"/>
      <c r="NB623" s="71"/>
      <c r="NC623" s="71"/>
      <c r="ND623" s="71"/>
      <c r="NE623" s="71"/>
      <c r="NF623" s="71"/>
      <c r="NG623" s="71"/>
      <c r="NH623" s="71"/>
      <c r="NI623" s="71"/>
      <c r="NJ623" s="71"/>
      <c r="NK623" s="71"/>
      <c r="NL623" s="71"/>
      <c r="NM623" s="71"/>
      <c r="NN623" s="71"/>
      <c r="NO623" s="71"/>
      <c r="NP623" s="71"/>
      <c r="NQ623" s="71"/>
      <c r="NR623" s="71"/>
      <c r="NS623" s="71"/>
      <c r="NT623" s="71"/>
      <c r="NU623" s="71"/>
      <c r="NV623" s="71"/>
      <c r="NW623" s="71"/>
      <c r="NX623" s="71"/>
      <c r="NY623" s="71"/>
      <c r="NZ623" s="71"/>
      <c r="OA623" s="71"/>
      <c r="OB623" s="71"/>
      <c r="OC623" s="71"/>
      <c r="OD623" s="71"/>
      <c r="OE623" s="71"/>
      <c r="OF623" s="71"/>
      <c r="OG623" s="71"/>
      <c r="OH623" s="71"/>
      <c r="OI623" s="71"/>
      <c r="OJ623" s="71"/>
      <c r="OK623" s="71"/>
      <c r="OL623" s="71"/>
      <c r="OM623" s="71"/>
      <c r="ON623" s="71"/>
      <c r="OO623" s="71"/>
      <c r="OP623" s="71"/>
      <c r="OQ623" s="71"/>
      <c r="OR623" s="71"/>
      <c r="OS623" s="71"/>
      <c r="OT623" s="71"/>
      <c r="OU623" s="71"/>
      <c r="OV623" s="71"/>
      <c r="OW623" s="71"/>
      <c r="OX623" s="71"/>
      <c r="OY623" s="71"/>
      <c r="OZ623" s="71"/>
      <c r="PA623" s="71"/>
      <c r="PB623" s="71"/>
      <c r="PC623" s="71"/>
      <c r="PD623" s="71"/>
      <c r="PE623" s="71"/>
      <c r="PF623" s="71"/>
      <c r="PG623" s="71"/>
      <c r="PH623" s="71"/>
      <c r="PI623" s="71"/>
      <c r="PJ623" s="71"/>
      <c r="PK623" s="71"/>
      <c r="PL623" s="71"/>
      <c r="PM623" s="71"/>
      <c r="PN623" s="71"/>
      <c r="PO623" s="71"/>
      <c r="PP623" s="71"/>
      <c r="PQ623" s="71"/>
      <c r="PR623" s="71"/>
      <c r="PS623" s="71"/>
      <c r="PT623" s="71"/>
      <c r="PU623" s="71"/>
      <c r="PV623" s="71"/>
      <c r="PW623" s="71"/>
      <c r="PX623" s="71"/>
      <c r="PY623" s="71"/>
      <c r="PZ623" s="71"/>
      <c r="QA623" s="71"/>
      <c r="QB623" s="71"/>
      <c r="QC623" s="71"/>
      <c r="QD623" s="71"/>
      <c r="QE623" s="71"/>
      <c r="QF623" s="71"/>
      <c r="QG623" s="71"/>
      <c r="QH623" s="71"/>
      <c r="QI623" s="71"/>
      <c r="QJ623" s="71"/>
      <c r="QK623" s="71"/>
      <c r="QL623" s="71"/>
      <c r="QM623" s="71"/>
      <c r="QN623" s="71"/>
      <c r="QO623" s="71"/>
      <c r="QP623" s="71"/>
      <c r="QQ623" s="71"/>
      <c r="QR623" s="71"/>
      <c r="QS623" s="71"/>
      <c r="QT623" s="71"/>
      <c r="QU623" s="71"/>
      <c r="QV623" s="71"/>
      <c r="QW623" s="71"/>
      <c r="QX623" s="71"/>
      <c r="QY623" s="71"/>
      <c r="QZ623" s="71"/>
      <c r="RA623" s="71"/>
      <c r="RB623" s="71"/>
      <c r="RC623" s="71"/>
      <c r="RD623" s="71"/>
      <c r="RE623" s="71"/>
      <c r="RF623" s="71"/>
      <c r="RG623" s="71"/>
      <c r="RH623" s="71"/>
      <c r="RI623" s="71"/>
      <c r="RJ623" s="71"/>
      <c r="RK623" s="71"/>
      <c r="RL623" s="71"/>
      <c r="RM623" s="71"/>
      <c r="RN623" s="71"/>
      <c r="RO623" s="71"/>
      <c r="RP623" s="71"/>
      <c r="RQ623" s="71"/>
      <c r="RR623" s="71"/>
      <c r="RS623" s="71"/>
      <c r="RT623" s="71"/>
      <c r="RU623" s="71"/>
      <c r="RV623" s="71"/>
      <c r="RW623" s="71"/>
      <c r="RX623" s="71"/>
      <c r="RY623" s="71"/>
      <c r="RZ623" s="71"/>
      <c r="SA623" s="71"/>
      <c r="SB623" s="71"/>
      <c r="SC623" s="71"/>
      <c r="SD623" s="71"/>
      <c r="SE623" s="71"/>
      <c r="SF623" s="71"/>
      <c r="SG623" s="71"/>
      <c r="SH623" s="71"/>
      <c r="SI623" s="71"/>
      <c r="SJ623" s="71"/>
      <c r="SK623" s="71"/>
      <c r="SL623" s="71"/>
      <c r="SM623" s="71"/>
      <c r="SN623" s="71"/>
      <c r="SO623" s="71"/>
      <c r="SP623" s="71"/>
      <c r="SQ623" s="71"/>
      <c r="SR623" s="71"/>
      <c r="SS623" s="71"/>
      <c r="ST623" s="71"/>
      <c r="SU623" s="71"/>
      <c r="SV623" s="71"/>
      <c r="SW623" s="71"/>
      <c r="SX623" s="71"/>
      <c r="SY623" s="71"/>
      <c r="SZ623" s="71"/>
      <c r="TA623" s="71"/>
      <c r="TB623" s="71"/>
      <c r="TC623" s="71"/>
      <c r="TD623" s="71"/>
      <c r="TE623" s="71"/>
      <c r="TF623" s="71"/>
      <c r="TG623" s="71"/>
      <c r="TH623" s="71"/>
      <c r="TI623" s="71"/>
      <c r="TJ623" s="71"/>
      <c r="TK623" s="71"/>
      <c r="TL623" s="71"/>
      <c r="TM623" s="71"/>
      <c r="TN623" s="71"/>
      <c r="TO623" s="71"/>
      <c r="TP623" s="71"/>
      <c r="TQ623" s="71"/>
      <c r="TR623" s="71"/>
      <c r="TS623" s="71"/>
      <c r="TT623" s="71"/>
      <c r="TU623" s="71"/>
      <c r="TV623" s="71"/>
      <c r="TW623" s="71"/>
      <c r="TX623" s="71"/>
      <c r="TY623" s="71"/>
      <c r="TZ623" s="71"/>
      <c r="UA623" s="71"/>
      <c r="UB623" s="71"/>
      <c r="UC623" s="71"/>
      <c r="UD623" s="71"/>
      <c r="UE623" s="71"/>
      <c r="UF623" s="71"/>
      <c r="UG623" s="71"/>
      <c r="UH623" s="71"/>
      <c r="UI623" s="71"/>
      <c r="UJ623" s="71"/>
      <c r="UK623" s="71"/>
      <c r="UL623" s="71"/>
      <c r="UM623" s="71"/>
      <c r="UN623" s="71"/>
      <c r="UO623" s="71"/>
      <c r="UP623" s="71"/>
      <c r="UQ623" s="71"/>
      <c r="UR623" s="71"/>
      <c r="US623" s="71"/>
      <c r="UT623" s="71"/>
      <c r="UU623" s="71"/>
      <c r="UV623" s="71"/>
      <c r="UW623" s="71"/>
      <c r="UX623" s="71"/>
      <c r="UY623" s="71"/>
      <c r="UZ623" s="71"/>
      <c r="VA623" s="71"/>
      <c r="VB623" s="71"/>
      <c r="VC623" s="71"/>
      <c r="VD623" s="71"/>
      <c r="VE623" s="71"/>
      <c r="VF623" s="71"/>
      <c r="VG623" s="71"/>
      <c r="VH623" s="71"/>
      <c r="VI623" s="71"/>
      <c r="VJ623" s="71"/>
      <c r="VK623" s="71"/>
      <c r="VL623" s="71"/>
      <c r="VM623" s="71"/>
      <c r="VN623" s="71"/>
      <c r="VO623" s="71"/>
      <c r="VP623" s="71"/>
      <c r="VQ623" s="71"/>
      <c r="VR623" s="71"/>
      <c r="VS623" s="71"/>
      <c r="VT623" s="71"/>
      <c r="VU623" s="71"/>
      <c r="VV623" s="71"/>
      <c r="VW623" s="71"/>
      <c r="VX623" s="71"/>
      <c r="VY623" s="71"/>
      <c r="VZ623" s="71"/>
      <c r="WA623" s="71"/>
      <c r="WB623" s="71"/>
      <c r="WC623" s="71"/>
      <c r="WD623" s="71"/>
      <c r="WE623" s="71"/>
      <c r="WF623" s="71"/>
      <c r="WG623" s="71"/>
      <c r="WH623" s="71"/>
      <c r="WI623" s="71"/>
      <c r="WJ623" s="71"/>
      <c r="WK623" s="71"/>
      <c r="WL623" s="71"/>
      <c r="WM623" s="71"/>
      <c r="WN623" s="71"/>
      <c r="WO623" s="71"/>
      <c r="WP623" s="71"/>
      <c r="WQ623" s="71"/>
      <c r="WR623" s="71"/>
      <c r="WS623" s="71"/>
      <c r="WT623" s="71"/>
      <c r="WU623" s="71"/>
      <c r="WV623" s="71"/>
      <c r="WW623" s="71"/>
      <c r="WX623" s="71"/>
      <c r="WY623" s="71"/>
      <c r="WZ623" s="71"/>
      <c r="XA623" s="71"/>
      <c r="XB623" s="71"/>
      <c r="XC623" s="71"/>
      <c r="XD623" s="71"/>
      <c r="XE623" s="71"/>
      <c r="XF623" s="71"/>
      <c r="XG623" s="71"/>
      <c r="XH623" s="71"/>
      <c r="XI623" s="71"/>
      <c r="XJ623" s="71"/>
      <c r="XK623" s="71"/>
      <c r="XL623" s="71"/>
      <c r="XM623" s="71"/>
      <c r="XN623" s="71"/>
      <c r="XO623" s="71"/>
      <c r="XP623" s="71"/>
      <c r="XQ623" s="71"/>
      <c r="XR623" s="71"/>
      <c r="XS623" s="71"/>
      <c r="XT623" s="71"/>
      <c r="XU623" s="71"/>
      <c r="XV623" s="71"/>
      <c r="XW623" s="71"/>
      <c r="XX623" s="71"/>
      <c r="XY623" s="71"/>
      <c r="XZ623" s="71"/>
      <c r="YA623" s="71"/>
      <c r="YB623" s="71"/>
      <c r="YC623" s="71"/>
      <c r="YD623" s="71"/>
      <c r="YE623" s="71"/>
      <c r="YF623" s="71"/>
      <c r="YG623" s="71"/>
      <c r="YH623" s="71"/>
      <c r="YI623" s="71"/>
      <c r="YJ623" s="71"/>
      <c r="YK623" s="71"/>
      <c r="YL623" s="71"/>
      <c r="YM623" s="71"/>
      <c r="YN623" s="71"/>
      <c r="YO623" s="71"/>
      <c r="YP623" s="71"/>
      <c r="YQ623" s="71"/>
      <c r="YR623" s="71"/>
      <c r="YS623" s="71"/>
      <c r="YT623" s="71"/>
      <c r="YU623" s="71"/>
      <c r="YV623" s="71"/>
      <c r="YW623" s="71"/>
      <c r="YX623" s="71"/>
      <c r="YY623" s="71"/>
      <c r="YZ623" s="71"/>
      <c r="ZA623" s="71"/>
      <c r="ZB623" s="71"/>
      <c r="ZC623" s="71"/>
      <c r="ZD623" s="71"/>
      <c r="ZE623" s="71"/>
      <c r="ZF623" s="71"/>
      <c r="ZG623" s="71"/>
      <c r="ZH623" s="71"/>
      <c r="ZI623" s="71"/>
      <c r="ZJ623" s="71"/>
      <c r="ZK623" s="71"/>
      <c r="ZL623" s="71"/>
      <c r="ZM623" s="71"/>
      <c r="ZN623" s="71"/>
      <c r="ZO623" s="71"/>
      <c r="ZP623" s="71"/>
      <c r="ZQ623" s="71"/>
      <c r="ZR623" s="71"/>
      <c r="ZS623" s="71"/>
      <c r="ZT623" s="71"/>
      <c r="ZU623" s="71"/>
      <c r="ZV623" s="71"/>
      <c r="ZW623" s="71"/>
      <c r="ZX623" s="71"/>
      <c r="ZY623" s="71"/>
      <c r="ZZ623" s="71"/>
      <c r="AAA623" s="71"/>
      <c r="AAB623" s="71"/>
      <c r="AAC623" s="71"/>
      <c r="AAD623" s="71"/>
      <c r="AAE623" s="71"/>
      <c r="AAF623" s="71"/>
      <c r="AAG623" s="71"/>
      <c r="AAH623" s="71"/>
      <c r="AAI623" s="71"/>
      <c r="AAJ623" s="71"/>
      <c r="AAK623" s="71"/>
      <c r="AAL623" s="71"/>
      <c r="AAM623" s="71"/>
      <c r="AAN623" s="71"/>
      <c r="AAO623" s="71"/>
      <c r="AAP623" s="71"/>
      <c r="AAQ623" s="71"/>
      <c r="AAR623" s="71"/>
      <c r="AAS623" s="71"/>
      <c r="AAT623" s="71"/>
      <c r="AAU623" s="71"/>
      <c r="AAV623" s="71"/>
      <c r="AAW623" s="71"/>
      <c r="AAX623" s="71"/>
      <c r="AAY623" s="71"/>
      <c r="AAZ623" s="71"/>
      <c r="ABA623" s="71"/>
      <c r="ABB623" s="71"/>
      <c r="ABC623" s="71"/>
      <c r="ABD623" s="71"/>
      <c r="ABE623" s="71"/>
      <c r="ABF623" s="71"/>
      <c r="ABG623" s="71"/>
      <c r="ABH623" s="71"/>
      <c r="ABI623" s="71"/>
      <c r="ABJ623" s="71"/>
      <c r="ABK623" s="71"/>
      <c r="ABL623" s="71"/>
      <c r="ABM623" s="71"/>
      <c r="ABN623" s="71"/>
      <c r="ABO623" s="71"/>
      <c r="ABP623" s="71"/>
      <c r="ABQ623" s="71"/>
      <c r="ABR623" s="71"/>
      <c r="ABS623" s="71"/>
      <c r="ABT623" s="71"/>
      <c r="ABU623" s="71"/>
      <c r="ABV623" s="71"/>
      <c r="ABW623" s="71"/>
      <c r="ABX623" s="71"/>
      <c r="ABY623" s="71"/>
      <c r="ABZ623" s="71"/>
      <c r="ACA623" s="71"/>
      <c r="ACB623" s="71"/>
      <c r="ACC623" s="71"/>
      <c r="ACD623" s="71"/>
      <c r="ACE623" s="71"/>
      <c r="ACF623" s="71"/>
      <c r="ACG623" s="71"/>
      <c r="ACH623" s="71"/>
      <c r="ACI623" s="71"/>
      <c r="ACJ623" s="71"/>
      <c r="ACK623" s="71"/>
      <c r="ACL623" s="71"/>
      <c r="ACM623" s="71"/>
      <c r="ACN623" s="71"/>
      <c r="ACO623" s="71"/>
      <c r="ACP623" s="71"/>
      <c r="ACQ623" s="71"/>
      <c r="ACR623" s="71"/>
      <c r="ACS623" s="71"/>
      <c r="ACT623" s="71"/>
      <c r="ACU623" s="71"/>
      <c r="ACV623" s="71"/>
      <c r="ACW623" s="71"/>
      <c r="ACX623" s="71"/>
      <c r="ACY623" s="71"/>
      <c r="ACZ623" s="71"/>
      <c r="ADA623" s="71"/>
      <c r="ADB623" s="71"/>
      <c r="ADC623" s="71"/>
      <c r="ADD623" s="71"/>
      <c r="ADE623" s="71"/>
      <c r="ADF623" s="71"/>
      <c r="ADG623" s="71"/>
      <c r="ADH623" s="71"/>
      <c r="ADI623" s="71"/>
      <c r="ADJ623" s="71"/>
      <c r="ADK623" s="71"/>
      <c r="ADL623" s="71"/>
      <c r="ADM623" s="71"/>
      <c r="ADN623" s="71"/>
      <c r="ADO623" s="71"/>
      <c r="ADP623" s="71"/>
      <c r="ADQ623" s="71"/>
      <c r="ADR623" s="71"/>
      <c r="ADS623" s="71"/>
      <c r="ADT623" s="71"/>
      <c r="ADU623" s="71"/>
      <c r="ADV623" s="71"/>
      <c r="ADW623" s="71"/>
      <c r="ADX623" s="71"/>
      <c r="ADY623" s="71"/>
      <c r="ADZ623" s="71"/>
      <c r="AEA623" s="71"/>
      <c r="AEB623" s="71"/>
      <c r="AEC623" s="71"/>
      <c r="AED623" s="71"/>
      <c r="AEE623" s="71"/>
      <c r="AEF623" s="71"/>
      <c r="AEG623" s="71"/>
      <c r="AEH623" s="71"/>
      <c r="AEI623" s="71"/>
      <c r="AEJ623" s="71"/>
      <c r="AEK623" s="71"/>
      <c r="AEL623" s="71"/>
      <c r="AEM623" s="71"/>
      <c r="AEN623" s="71"/>
      <c r="AEO623" s="71"/>
      <c r="AEP623" s="71"/>
      <c r="AEQ623" s="71"/>
      <c r="AER623" s="71"/>
      <c r="AES623" s="71"/>
      <c r="AET623" s="71"/>
      <c r="AEU623" s="71"/>
      <c r="AEV623" s="71"/>
    </row>
    <row r="624" spans="1:828" s="71" customFormat="1" ht="36" customHeight="1" thickBot="1" x14ac:dyDescent="0.3">
      <c r="A624" s="202">
        <f t="shared" si="55"/>
        <v>9</v>
      </c>
      <c r="B624" s="10" t="s">
        <v>1522</v>
      </c>
      <c r="C624" s="107" t="s">
        <v>252</v>
      </c>
      <c r="D624" s="10" t="s">
        <v>330</v>
      </c>
      <c r="E624" s="10">
        <v>100</v>
      </c>
      <c r="F624" s="10" t="s">
        <v>234</v>
      </c>
    </row>
    <row r="625" spans="1:828" s="8" customFormat="1" ht="71.25" customHeight="1" thickBot="1" x14ac:dyDescent="0.3">
      <c r="A625" s="202">
        <f t="shared" si="55"/>
        <v>10</v>
      </c>
      <c r="B625" s="10" t="s">
        <v>1523</v>
      </c>
      <c r="C625" s="107" t="s">
        <v>252</v>
      </c>
      <c r="D625" s="10" t="s">
        <v>330</v>
      </c>
      <c r="E625" s="10">
        <v>400</v>
      </c>
      <c r="F625" s="10" t="s">
        <v>234</v>
      </c>
      <c r="G625" s="7"/>
      <c r="H625" s="7"/>
      <c r="I625" s="7"/>
      <c r="J625" s="7"/>
    </row>
    <row r="626" spans="1:828" s="8" customFormat="1" ht="82.5" customHeight="1" thickBot="1" x14ac:dyDescent="0.3">
      <c r="A626" s="202">
        <f>A625+1</f>
        <v>11</v>
      </c>
      <c r="B626" s="10" t="s">
        <v>1524</v>
      </c>
      <c r="C626" s="107" t="s">
        <v>256</v>
      </c>
      <c r="D626" s="10" t="s">
        <v>964</v>
      </c>
      <c r="E626" s="10">
        <v>400</v>
      </c>
      <c r="F626" s="10" t="s">
        <v>247</v>
      </c>
      <c r="G626" s="7"/>
      <c r="H626" s="7"/>
      <c r="I626" s="7"/>
      <c r="J626" s="7"/>
    </row>
    <row r="627" spans="1:828" s="8" customFormat="1" ht="19.5" thickBot="1" x14ac:dyDescent="0.3">
      <c r="A627" s="235" t="s">
        <v>684</v>
      </c>
      <c r="B627" s="236"/>
      <c r="C627" s="236"/>
      <c r="D627" s="236"/>
      <c r="E627" s="236"/>
      <c r="F627" s="237"/>
      <c r="G627" s="7"/>
      <c r="H627" s="7"/>
      <c r="I627" s="7"/>
      <c r="J627" s="7"/>
    </row>
    <row r="628" spans="1:828" s="8" customFormat="1" ht="63.75" thickBot="1" x14ac:dyDescent="0.3">
      <c r="A628" s="202">
        <v>1</v>
      </c>
      <c r="B628" s="10" t="s">
        <v>685</v>
      </c>
      <c r="C628" s="107" t="s">
        <v>63</v>
      </c>
      <c r="D628" s="10" t="s">
        <v>686</v>
      </c>
      <c r="E628" s="10">
        <v>20</v>
      </c>
      <c r="F628" s="10" t="s">
        <v>687</v>
      </c>
      <c r="G628" s="7"/>
      <c r="H628" s="7"/>
      <c r="I628" s="7"/>
      <c r="J628" s="7"/>
    </row>
    <row r="629" spans="1:828" s="8" customFormat="1" ht="48" thickBot="1" x14ac:dyDescent="0.3">
      <c r="A629" s="202">
        <f>A628+1</f>
        <v>2</v>
      </c>
      <c r="B629" s="10" t="s">
        <v>688</v>
      </c>
      <c r="C629" s="107" t="s">
        <v>689</v>
      </c>
      <c r="D629" s="10" t="s">
        <v>690</v>
      </c>
      <c r="E629" s="10">
        <v>20</v>
      </c>
      <c r="F629" s="10" t="s">
        <v>687</v>
      </c>
      <c r="G629" s="7"/>
      <c r="H629" s="7"/>
      <c r="I629" s="7"/>
      <c r="J629" s="7"/>
    </row>
    <row r="630" spans="1:828" s="8" customFormat="1" ht="48" thickBot="1" x14ac:dyDescent="0.3">
      <c r="A630" s="202">
        <f t="shared" ref="A630:A632" si="56">A629+1</f>
        <v>3</v>
      </c>
      <c r="B630" s="10" t="s">
        <v>691</v>
      </c>
      <c r="C630" s="107" t="s">
        <v>692</v>
      </c>
      <c r="D630" s="10" t="s">
        <v>693</v>
      </c>
      <c r="E630" s="10">
        <v>10</v>
      </c>
      <c r="F630" s="10" t="s">
        <v>687</v>
      </c>
      <c r="G630" s="7"/>
      <c r="H630" s="7"/>
      <c r="I630" s="7"/>
      <c r="J630" s="7"/>
    </row>
    <row r="631" spans="1:828" s="10" customFormat="1" ht="48" thickBot="1" x14ac:dyDescent="0.3">
      <c r="A631" s="202">
        <f t="shared" si="56"/>
        <v>4</v>
      </c>
      <c r="B631" s="10" t="s">
        <v>694</v>
      </c>
      <c r="C631" s="107" t="s">
        <v>236</v>
      </c>
      <c r="D631" s="10" t="s">
        <v>693</v>
      </c>
      <c r="E631" s="10">
        <v>30</v>
      </c>
      <c r="F631" s="10" t="s">
        <v>687</v>
      </c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  <c r="AA631" s="71"/>
      <c r="AB631" s="71"/>
      <c r="AC631" s="71"/>
      <c r="AD631" s="71"/>
      <c r="AE631" s="71"/>
      <c r="AF631" s="71"/>
      <c r="AG631" s="71"/>
      <c r="AH631" s="71"/>
      <c r="AI631" s="71"/>
      <c r="AJ631" s="71"/>
      <c r="AK631" s="71"/>
      <c r="AL631" s="71"/>
      <c r="AM631" s="71"/>
      <c r="AN631" s="71"/>
      <c r="AO631" s="71"/>
      <c r="AP631" s="71"/>
      <c r="AQ631" s="71"/>
      <c r="AR631" s="71"/>
      <c r="AS631" s="71"/>
      <c r="AT631" s="71"/>
      <c r="AU631" s="71"/>
      <c r="AV631" s="71"/>
      <c r="AW631" s="71"/>
      <c r="AX631" s="71"/>
      <c r="AY631" s="71"/>
      <c r="AZ631" s="71"/>
      <c r="BA631" s="71"/>
      <c r="BB631" s="71"/>
      <c r="BC631" s="71"/>
      <c r="BD631" s="71"/>
      <c r="BE631" s="71"/>
      <c r="BF631" s="71"/>
      <c r="BG631" s="71"/>
      <c r="BH631" s="71"/>
      <c r="BI631" s="71"/>
      <c r="BJ631" s="71"/>
      <c r="BK631" s="71"/>
      <c r="BL631" s="71"/>
      <c r="BM631" s="71"/>
      <c r="BN631" s="71"/>
      <c r="BO631" s="71"/>
      <c r="BP631" s="71"/>
      <c r="BQ631" s="71"/>
      <c r="BR631" s="71"/>
      <c r="BS631" s="71"/>
      <c r="BT631" s="71"/>
      <c r="BU631" s="71"/>
      <c r="BV631" s="71"/>
      <c r="BW631" s="71"/>
      <c r="BX631" s="71"/>
      <c r="BY631" s="71"/>
      <c r="BZ631" s="71"/>
      <c r="CA631" s="71"/>
      <c r="CB631" s="71"/>
      <c r="CC631" s="71"/>
      <c r="CD631" s="71"/>
      <c r="CE631" s="71"/>
      <c r="CF631" s="71"/>
      <c r="CG631" s="71"/>
      <c r="CH631" s="71"/>
      <c r="CI631" s="71"/>
      <c r="CJ631" s="71"/>
      <c r="CK631" s="71"/>
      <c r="CL631" s="71"/>
      <c r="CM631" s="71"/>
      <c r="CN631" s="71"/>
      <c r="CO631" s="71"/>
      <c r="CP631" s="71"/>
      <c r="CQ631" s="71"/>
      <c r="CR631" s="71"/>
      <c r="CS631" s="71"/>
      <c r="CT631" s="71"/>
      <c r="CU631" s="71"/>
      <c r="CV631" s="71"/>
      <c r="CW631" s="71"/>
      <c r="CX631" s="71"/>
      <c r="CY631" s="71"/>
      <c r="CZ631" s="71"/>
      <c r="DA631" s="71"/>
      <c r="DB631" s="71"/>
      <c r="DC631" s="71"/>
      <c r="DD631" s="71"/>
      <c r="DE631" s="71"/>
      <c r="DF631" s="71"/>
      <c r="DG631" s="71"/>
      <c r="DH631" s="71"/>
      <c r="DI631" s="71"/>
      <c r="DJ631" s="71"/>
      <c r="DK631" s="71"/>
      <c r="DL631" s="71"/>
      <c r="DM631" s="71"/>
      <c r="DN631" s="71"/>
      <c r="DO631" s="71"/>
      <c r="DP631" s="71"/>
      <c r="DQ631" s="71"/>
      <c r="DR631" s="71"/>
      <c r="DS631" s="71"/>
      <c r="DT631" s="71"/>
      <c r="DU631" s="71"/>
      <c r="DV631" s="71"/>
      <c r="DW631" s="71"/>
      <c r="DX631" s="71"/>
      <c r="DY631" s="71"/>
      <c r="DZ631" s="71"/>
      <c r="EA631" s="71"/>
      <c r="EB631" s="71"/>
      <c r="EC631" s="71"/>
      <c r="ED631" s="71"/>
      <c r="EE631" s="71"/>
      <c r="EF631" s="71"/>
      <c r="EG631" s="71"/>
      <c r="EH631" s="71"/>
      <c r="EI631" s="71"/>
      <c r="EJ631" s="71"/>
      <c r="EK631" s="71"/>
      <c r="EL631" s="71"/>
      <c r="EM631" s="71"/>
      <c r="EN631" s="71"/>
      <c r="EO631" s="71"/>
      <c r="EP631" s="71"/>
      <c r="EQ631" s="71"/>
      <c r="ER631" s="71"/>
      <c r="ES631" s="71"/>
      <c r="ET631" s="71"/>
      <c r="EU631" s="71"/>
      <c r="EV631" s="71"/>
      <c r="EW631" s="71"/>
      <c r="EX631" s="71"/>
      <c r="EY631" s="71"/>
      <c r="EZ631" s="71"/>
      <c r="FA631" s="71"/>
      <c r="FB631" s="71"/>
      <c r="FC631" s="71"/>
      <c r="FD631" s="71"/>
      <c r="FE631" s="71"/>
      <c r="FF631" s="71"/>
      <c r="FG631" s="71"/>
      <c r="FH631" s="71"/>
      <c r="FI631" s="71"/>
      <c r="FJ631" s="71"/>
      <c r="FK631" s="71"/>
      <c r="FL631" s="71"/>
      <c r="FM631" s="71"/>
      <c r="FN631" s="71"/>
      <c r="FO631" s="71"/>
      <c r="FP631" s="71"/>
      <c r="FQ631" s="71"/>
      <c r="FR631" s="71"/>
      <c r="FS631" s="71"/>
      <c r="FT631" s="71"/>
      <c r="FU631" s="71"/>
      <c r="FV631" s="71"/>
      <c r="FW631" s="71"/>
      <c r="FX631" s="71"/>
      <c r="FY631" s="71"/>
      <c r="FZ631" s="71"/>
      <c r="GA631" s="71"/>
      <c r="GB631" s="71"/>
      <c r="GC631" s="71"/>
      <c r="GD631" s="71"/>
      <c r="GE631" s="71"/>
      <c r="GF631" s="71"/>
      <c r="GG631" s="71"/>
      <c r="GH631" s="71"/>
      <c r="GI631" s="71"/>
      <c r="GJ631" s="71"/>
      <c r="GK631" s="71"/>
      <c r="GL631" s="71"/>
      <c r="GM631" s="71"/>
      <c r="GN631" s="71"/>
      <c r="GO631" s="71"/>
      <c r="GP631" s="71"/>
      <c r="GQ631" s="71"/>
      <c r="GR631" s="71"/>
      <c r="GS631" s="71"/>
      <c r="GT631" s="71"/>
      <c r="GU631" s="71"/>
      <c r="GV631" s="71"/>
      <c r="GW631" s="71"/>
      <c r="GX631" s="71"/>
      <c r="GY631" s="71"/>
      <c r="GZ631" s="71"/>
      <c r="HA631" s="71"/>
      <c r="HB631" s="71"/>
      <c r="HC631" s="71"/>
      <c r="HD631" s="71"/>
      <c r="HE631" s="71"/>
      <c r="HF631" s="71"/>
      <c r="HG631" s="71"/>
      <c r="HH631" s="71"/>
      <c r="HI631" s="71"/>
      <c r="HJ631" s="71"/>
      <c r="HK631" s="71"/>
      <c r="HL631" s="71"/>
      <c r="HM631" s="71"/>
      <c r="HN631" s="71"/>
      <c r="HO631" s="71"/>
      <c r="HP631" s="71"/>
      <c r="HQ631" s="71"/>
      <c r="HR631" s="71"/>
      <c r="HS631" s="71"/>
      <c r="HT631" s="71"/>
      <c r="HU631" s="71"/>
      <c r="HV631" s="71"/>
      <c r="HW631" s="71"/>
      <c r="HX631" s="71"/>
      <c r="HY631" s="71"/>
      <c r="HZ631" s="71"/>
      <c r="IA631" s="71"/>
      <c r="IB631" s="71"/>
      <c r="IC631" s="71"/>
      <c r="ID631" s="71"/>
      <c r="IE631" s="71"/>
      <c r="IF631" s="71"/>
      <c r="IG631" s="71"/>
      <c r="IH631" s="71"/>
      <c r="II631" s="71"/>
      <c r="IJ631" s="71"/>
      <c r="IK631" s="71"/>
      <c r="IL631" s="71"/>
      <c r="IM631" s="71"/>
      <c r="IN631" s="71"/>
      <c r="IO631" s="71"/>
      <c r="IP631" s="71"/>
      <c r="IQ631" s="71"/>
      <c r="IR631" s="71"/>
      <c r="IS631" s="71"/>
      <c r="IT631" s="71"/>
      <c r="IU631" s="71"/>
      <c r="IV631" s="71"/>
      <c r="IW631" s="71"/>
      <c r="IX631" s="71"/>
      <c r="IY631" s="71"/>
      <c r="IZ631" s="71"/>
      <c r="JA631" s="71"/>
      <c r="JB631" s="71"/>
      <c r="JC631" s="71"/>
      <c r="JD631" s="71"/>
      <c r="JE631" s="71"/>
      <c r="JF631" s="71"/>
      <c r="JG631" s="71"/>
      <c r="JH631" s="71"/>
      <c r="JI631" s="71"/>
      <c r="JJ631" s="71"/>
      <c r="JK631" s="71"/>
      <c r="JL631" s="71"/>
      <c r="JM631" s="71"/>
      <c r="JN631" s="71"/>
      <c r="JO631" s="71"/>
      <c r="JP631" s="71"/>
      <c r="JQ631" s="71"/>
      <c r="JR631" s="71"/>
      <c r="JS631" s="71"/>
      <c r="JT631" s="71"/>
      <c r="JU631" s="71"/>
      <c r="JV631" s="71"/>
      <c r="JW631" s="71"/>
      <c r="JX631" s="71"/>
      <c r="JY631" s="71"/>
      <c r="JZ631" s="71"/>
      <c r="KA631" s="71"/>
      <c r="KB631" s="71"/>
      <c r="KC631" s="71"/>
      <c r="KD631" s="71"/>
      <c r="KE631" s="71"/>
      <c r="KF631" s="71"/>
      <c r="KG631" s="71"/>
      <c r="KH631" s="71"/>
      <c r="KI631" s="71"/>
      <c r="KJ631" s="71"/>
      <c r="KK631" s="71"/>
      <c r="KL631" s="71"/>
      <c r="KM631" s="71"/>
      <c r="KN631" s="71"/>
      <c r="KO631" s="71"/>
      <c r="KP631" s="71"/>
      <c r="KQ631" s="71"/>
      <c r="KR631" s="71"/>
      <c r="KS631" s="71"/>
      <c r="KT631" s="71"/>
      <c r="KU631" s="71"/>
      <c r="KV631" s="71"/>
      <c r="KW631" s="71"/>
      <c r="KX631" s="71"/>
      <c r="KY631" s="71"/>
      <c r="KZ631" s="71"/>
      <c r="LA631" s="71"/>
      <c r="LB631" s="71"/>
      <c r="LC631" s="71"/>
      <c r="LD631" s="71"/>
      <c r="LE631" s="71"/>
      <c r="LF631" s="71"/>
      <c r="LG631" s="71"/>
      <c r="LH631" s="71"/>
      <c r="LI631" s="71"/>
      <c r="LJ631" s="71"/>
      <c r="LK631" s="71"/>
      <c r="LL631" s="71"/>
      <c r="LM631" s="71"/>
      <c r="LN631" s="71"/>
      <c r="LO631" s="71"/>
      <c r="LP631" s="71"/>
      <c r="LQ631" s="71"/>
      <c r="LR631" s="71"/>
      <c r="LS631" s="71"/>
      <c r="LT631" s="71"/>
      <c r="LU631" s="71"/>
      <c r="LV631" s="71"/>
      <c r="LW631" s="71"/>
      <c r="LX631" s="71"/>
      <c r="LY631" s="71"/>
      <c r="LZ631" s="71"/>
      <c r="MA631" s="71"/>
      <c r="MB631" s="71"/>
      <c r="MC631" s="71"/>
      <c r="MD631" s="71"/>
      <c r="ME631" s="71"/>
      <c r="MF631" s="71"/>
      <c r="MG631" s="71"/>
      <c r="MH631" s="71"/>
      <c r="MI631" s="71"/>
      <c r="MJ631" s="71"/>
      <c r="MK631" s="71"/>
      <c r="ML631" s="71"/>
      <c r="MM631" s="71"/>
      <c r="MN631" s="71"/>
      <c r="MO631" s="71"/>
      <c r="MP631" s="71"/>
      <c r="MQ631" s="71"/>
      <c r="MR631" s="71"/>
      <c r="MS631" s="71"/>
      <c r="MT631" s="71"/>
      <c r="MU631" s="71"/>
      <c r="MV631" s="71"/>
      <c r="MW631" s="71"/>
      <c r="MX631" s="71"/>
      <c r="MY631" s="71"/>
      <c r="MZ631" s="71"/>
      <c r="NA631" s="71"/>
      <c r="NB631" s="71"/>
      <c r="NC631" s="71"/>
      <c r="ND631" s="71"/>
      <c r="NE631" s="71"/>
      <c r="NF631" s="71"/>
      <c r="NG631" s="71"/>
      <c r="NH631" s="71"/>
      <c r="NI631" s="71"/>
      <c r="NJ631" s="71"/>
      <c r="NK631" s="71"/>
      <c r="NL631" s="71"/>
      <c r="NM631" s="71"/>
      <c r="NN631" s="71"/>
      <c r="NO631" s="71"/>
      <c r="NP631" s="71"/>
      <c r="NQ631" s="71"/>
      <c r="NR631" s="71"/>
      <c r="NS631" s="71"/>
      <c r="NT631" s="71"/>
      <c r="NU631" s="71"/>
      <c r="NV631" s="71"/>
      <c r="NW631" s="71"/>
      <c r="NX631" s="71"/>
      <c r="NY631" s="71"/>
      <c r="NZ631" s="71"/>
      <c r="OA631" s="71"/>
      <c r="OB631" s="71"/>
      <c r="OC631" s="71"/>
      <c r="OD631" s="71"/>
      <c r="OE631" s="71"/>
      <c r="OF631" s="71"/>
      <c r="OG631" s="71"/>
      <c r="OH631" s="71"/>
      <c r="OI631" s="71"/>
      <c r="OJ631" s="71"/>
      <c r="OK631" s="71"/>
      <c r="OL631" s="71"/>
      <c r="OM631" s="71"/>
      <c r="ON631" s="71"/>
      <c r="OO631" s="71"/>
      <c r="OP631" s="71"/>
      <c r="OQ631" s="71"/>
      <c r="OR631" s="71"/>
      <c r="OS631" s="71"/>
      <c r="OT631" s="71"/>
      <c r="OU631" s="71"/>
      <c r="OV631" s="71"/>
      <c r="OW631" s="71"/>
      <c r="OX631" s="71"/>
      <c r="OY631" s="71"/>
      <c r="OZ631" s="71"/>
      <c r="PA631" s="71"/>
      <c r="PB631" s="71"/>
      <c r="PC631" s="71"/>
      <c r="PD631" s="71"/>
      <c r="PE631" s="71"/>
      <c r="PF631" s="71"/>
      <c r="PG631" s="71"/>
      <c r="PH631" s="71"/>
      <c r="PI631" s="71"/>
      <c r="PJ631" s="71"/>
      <c r="PK631" s="71"/>
      <c r="PL631" s="71"/>
      <c r="PM631" s="71"/>
      <c r="PN631" s="71"/>
      <c r="PO631" s="71"/>
      <c r="PP631" s="71"/>
      <c r="PQ631" s="71"/>
      <c r="PR631" s="71"/>
      <c r="PS631" s="71"/>
      <c r="PT631" s="71"/>
      <c r="PU631" s="71"/>
      <c r="PV631" s="71"/>
      <c r="PW631" s="71"/>
      <c r="PX631" s="71"/>
      <c r="PY631" s="71"/>
      <c r="PZ631" s="71"/>
      <c r="QA631" s="71"/>
      <c r="QB631" s="71"/>
      <c r="QC631" s="71"/>
      <c r="QD631" s="71"/>
      <c r="QE631" s="71"/>
      <c r="QF631" s="71"/>
      <c r="QG631" s="71"/>
      <c r="QH631" s="71"/>
      <c r="QI631" s="71"/>
      <c r="QJ631" s="71"/>
      <c r="QK631" s="71"/>
      <c r="QL631" s="71"/>
      <c r="QM631" s="71"/>
      <c r="QN631" s="71"/>
      <c r="QO631" s="71"/>
      <c r="QP631" s="71"/>
      <c r="QQ631" s="71"/>
      <c r="QR631" s="71"/>
      <c r="QS631" s="71"/>
      <c r="QT631" s="71"/>
      <c r="QU631" s="71"/>
      <c r="QV631" s="71"/>
      <c r="QW631" s="71"/>
      <c r="QX631" s="71"/>
      <c r="QY631" s="71"/>
      <c r="QZ631" s="71"/>
      <c r="RA631" s="71"/>
      <c r="RB631" s="71"/>
      <c r="RC631" s="71"/>
      <c r="RD631" s="71"/>
      <c r="RE631" s="71"/>
      <c r="RF631" s="71"/>
      <c r="RG631" s="71"/>
      <c r="RH631" s="71"/>
      <c r="RI631" s="71"/>
      <c r="RJ631" s="71"/>
      <c r="RK631" s="71"/>
      <c r="RL631" s="71"/>
      <c r="RM631" s="71"/>
      <c r="RN631" s="71"/>
      <c r="RO631" s="71"/>
      <c r="RP631" s="71"/>
      <c r="RQ631" s="71"/>
      <c r="RR631" s="71"/>
      <c r="RS631" s="71"/>
      <c r="RT631" s="71"/>
      <c r="RU631" s="71"/>
      <c r="RV631" s="71"/>
      <c r="RW631" s="71"/>
      <c r="RX631" s="71"/>
      <c r="RY631" s="71"/>
      <c r="RZ631" s="71"/>
      <c r="SA631" s="71"/>
      <c r="SB631" s="71"/>
      <c r="SC631" s="71"/>
      <c r="SD631" s="71"/>
      <c r="SE631" s="71"/>
      <c r="SF631" s="71"/>
      <c r="SG631" s="71"/>
      <c r="SH631" s="71"/>
      <c r="SI631" s="71"/>
      <c r="SJ631" s="71"/>
      <c r="SK631" s="71"/>
      <c r="SL631" s="71"/>
      <c r="SM631" s="71"/>
      <c r="SN631" s="71"/>
      <c r="SO631" s="71"/>
      <c r="SP631" s="71"/>
      <c r="SQ631" s="71"/>
      <c r="SR631" s="71"/>
      <c r="SS631" s="71"/>
      <c r="ST631" s="71"/>
      <c r="SU631" s="71"/>
      <c r="SV631" s="71"/>
      <c r="SW631" s="71"/>
      <c r="SX631" s="71"/>
      <c r="SY631" s="71"/>
      <c r="SZ631" s="71"/>
      <c r="TA631" s="71"/>
      <c r="TB631" s="71"/>
      <c r="TC631" s="71"/>
      <c r="TD631" s="71"/>
      <c r="TE631" s="71"/>
      <c r="TF631" s="71"/>
      <c r="TG631" s="71"/>
      <c r="TH631" s="71"/>
      <c r="TI631" s="71"/>
      <c r="TJ631" s="71"/>
      <c r="TK631" s="71"/>
      <c r="TL631" s="71"/>
      <c r="TM631" s="71"/>
      <c r="TN631" s="71"/>
      <c r="TO631" s="71"/>
      <c r="TP631" s="71"/>
      <c r="TQ631" s="71"/>
      <c r="TR631" s="71"/>
      <c r="TS631" s="71"/>
      <c r="TT631" s="71"/>
      <c r="TU631" s="71"/>
      <c r="TV631" s="71"/>
      <c r="TW631" s="71"/>
      <c r="TX631" s="71"/>
      <c r="TY631" s="71"/>
      <c r="TZ631" s="71"/>
      <c r="UA631" s="71"/>
      <c r="UB631" s="71"/>
      <c r="UC631" s="71"/>
      <c r="UD631" s="71"/>
      <c r="UE631" s="71"/>
      <c r="UF631" s="71"/>
      <c r="UG631" s="71"/>
      <c r="UH631" s="71"/>
      <c r="UI631" s="71"/>
      <c r="UJ631" s="71"/>
      <c r="UK631" s="71"/>
      <c r="UL631" s="71"/>
      <c r="UM631" s="71"/>
      <c r="UN631" s="71"/>
      <c r="UO631" s="71"/>
      <c r="UP631" s="71"/>
      <c r="UQ631" s="71"/>
      <c r="UR631" s="71"/>
      <c r="US631" s="71"/>
      <c r="UT631" s="71"/>
      <c r="UU631" s="71"/>
      <c r="UV631" s="71"/>
      <c r="UW631" s="71"/>
      <c r="UX631" s="71"/>
      <c r="UY631" s="71"/>
      <c r="UZ631" s="71"/>
      <c r="VA631" s="71"/>
      <c r="VB631" s="71"/>
      <c r="VC631" s="71"/>
      <c r="VD631" s="71"/>
      <c r="VE631" s="71"/>
      <c r="VF631" s="71"/>
      <c r="VG631" s="71"/>
      <c r="VH631" s="71"/>
      <c r="VI631" s="71"/>
      <c r="VJ631" s="71"/>
      <c r="VK631" s="71"/>
      <c r="VL631" s="71"/>
      <c r="VM631" s="71"/>
      <c r="VN631" s="71"/>
      <c r="VO631" s="71"/>
      <c r="VP631" s="71"/>
      <c r="VQ631" s="71"/>
      <c r="VR631" s="71"/>
      <c r="VS631" s="71"/>
      <c r="VT631" s="71"/>
      <c r="VU631" s="71"/>
      <c r="VV631" s="71"/>
      <c r="VW631" s="71"/>
      <c r="VX631" s="71"/>
      <c r="VY631" s="71"/>
      <c r="VZ631" s="71"/>
      <c r="WA631" s="71"/>
      <c r="WB631" s="71"/>
      <c r="WC631" s="71"/>
      <c r="WD631" s="71"/>
      <c r="WE631" s="71"/>
      <c r="WF631" s="71"/>
      <c r="WG631" s="71"/>
      <c r="WH631" s="71"/>
      <c r="WI631" s="71"/>
      <c r="WJ631" s="71"/>
      <c r="WK631" s="71"/>
      <c r="WL631" s="71"/>
      <c r="WM631" s="71"/>
      <c r="WN631" s="71"/>
      <c r="WO631" s="71"/>
      <c r="WP631" s="71"/>
      <c r="WQ631" s="71"/>
      <c r="WR631" s="71"/>
      <c r="WS631" s="71"/>
      <c r="WT631" s="71"/>
      <c r="WU631" s="71"/>
      <c r="WV631" s="71"/>
      <c r="WW631" s="71"/>
      <c r="WX631" s="71"/>
      <c r="WY631" s="71"/>
      <c r="WZ631" s="71"/>
      <c r="XA631" s="71"/>
      <c r="XB631" s="71"/>
      <c r="XC631" s="71"/>
      <c r="XD631" s="71"/>
      <c r="XE631" s="71"/>
      <c r="XF631" s="71"/>
      <c r="XG631" s="71"/>
      <c r="XH631" s="71"/>
      <c r="XI631" s="71"/>
      <c r="XJ631" s="71"/>
      <c r="XK631" s="71"/>
      <c r="XL631" s="71"/>
      <c r="XM631" s="71"/>
      <c r="XN631" s="71"/>
      <c r="XO631" s="71"/>
      <c r="XP631" s="71"/>
      <c r="XQ631" s="71"/>
      <c r="XR631" s="71"/>
      <c r="XS631" s="71"/>
      <c r="XT631" s="71"/>
      <c r="XU631" s="71"/>
      <c r="XV631" s="71"/>
      <c r="XW631" s="71"/>
      <c r="XX631" s="71"/>
      <c r="XY631" s="71"/>
      <c r="XZ631" s="71"/>
      <c r="YA631" s="71"/>
      <c r="YB631" s="71"/>
      <c r="YC631" s="71"/>
      <c r="YD631" s="71"/>
      <c r="YE631" s="71"/>
      <c r="YF631" s="71"/>
      <c r="YG631" s="71"/>
      <c r="YH631" s="71"/>
      <c r="YI631" s="71"/>
      <c r="YJ631" s="71"/>
      <c r="YK631" s="71"/>
      <c r="YL631" s="71"/>
      <c r="YM631" s="71"/>
      <c r="YN631" s="71"/>
      <c r="YO631" s="71"/>
      <c r="YP631" s="71"/>
      <c r="YQ631" s="71"/>
      <c r="YR631" s="71"/>
      <c r="YS631" s="71"/>
      <c r="YT631" s="71"/>
      <c r="YU631" s="71"/>
      <c r="YV631" s="71"/>
      <c r="YW631" s="71"/>
      <c r="YX631" s="71"/>
      <c r="YY631" s="71"/>
      <c r="YZ631" s="71"/>
      <c r="ZA631" s="71"/>
      <c r="ZB631" s="71"/>
      <c r="ZC631" s="71"/>
      <c r="ZD631" s="71"/>
      <c r="ZE631" s="71"/>
      <c r="ZF631" s="71"/>
      <c r="ZG631" s="71"/>
      <c r="ZH631" s="71"/>
      <c r="ZI631" s="71"/>
      <c r="ZJ631" s="71"/>
      <c r="ZK631" s="71"/>
      <c r="ZL631" s="71"/>
      <c r="ZM631" s="71"/>
      <c r="ZN631" s="71"/>
      <c r="ZO631" s="71"/>
      <c r="ZP631" s="71"/>
      <c r="ZQ631" s="71"/>
      <c r="ZR631" s="71"/>
      <c r="ZS631" s="71"/>
      <c r="ZT631" s="71"/>
      <c r="ZU631" s="71"/>
      <c r="ZV631" s="71"/>
      <c r="ZW631" s="71"/>
      <c r="ZX631" s="71"/>
      <c r="ZY631" s="71"/>
      <c r="ZZ631" s="71"/>
      <c r="AAA631" s="71"/>
      <c r="AAB631" s="71"/>
      <c r="AAC631" s="71"/>
      <c r="AAD631" s="71"/>
      <c r="AAE631" s="71"/>
      <c r="AAF631" s="71"/>
      <c r="AAG631" s="71"/>
      <c r="AAH631" s="71"/>
      <c r="AAI631" s="71"/>
      <c r="AAJ631" s="71"/>
      <c r="AAK631" s="71"/>
      <c r="AAL631" s="71"/>
      <c r="AAM631" s="71"/>
      <c r="AAN631" s="71"/>
      <c r="AAO631" s="71"/>
      <c r="AAP631" s="71"/>
      <c r="AAQ631" s="71"/>
      <c r="AAR631" s="71"/>
      <c r="AAS631" s="71"/>
      <c r="AAT631" s="71"/>
      <c r="AAU631" s="71"/>
      <c r="AAV631" s="71"/>
      <c r="AAW631" s="71"/>
      <c r="AAX631" s="71"/>
      <c r="AAY631" s="71"/>
      <c r="AAZ631" s="71"/>
      <c r="ABA631" s="71"/>
      <c r="ABB631" s="71"/>
      <c r="ABC631" s="71"/>
      <c r="ABD631" s="71"/>
      <c r="ABE631" s="71"/>
      <c r="ABF631" s="71"/>
      <c r="ABG631" s="71"/>
      <c r="ABH631" s="71"/>
      <c r="ABI631" s="71"/>
      <c r="ABJ631" s="71"/>
      <c r="ABK631" s="71"/>
      <c r="ABL631" s="71"/>
      <c r="ABM631" s="71"/>
      <c r="ABN631" s="71"/>
      <c r="ABO631" s="71"/>
      <c r="ABP631" s="71"/>
      <c r="ABQ631" s="71"/>
      <c r="ABR631" s="71"/>
      <c r="ABS631" s="71"/>
      <c r="ABT631" s="71"/>
      <c r="ABU631" s="71"/>
      <c r="ABV631" s="71"/>
      <c r="ABW631" s="71"/>
      <c r="ABX631" s="71"/>
      <c r="ABY631" s="71"/>
      <c r="ABZ631" s="71"/>
      <c r="ACA631" s="71"/>
      <c r="ACB631" s="71"/>
      <c r="ACC631" s="71"/>
      <c r="ACD631" s="71"/>
      <c r="ACE631" s="71"/>
      <c r="ACF631" s="71"/>
      <c r="ACG631" s="71"/>
      <c r="ACH631" s="71"/>
      <c r="ACI631" s="71"/>
      <c r="ACJ631" s="71"/>
      <c r="ACK631" s="71"/>
      <c r="ACL631" s="71"/>
      <c r="ACM631" s="71"/>
      <c r="ACN631" s="71"/>
      <c r="ACO631" s="71"/>
      <c r="ACP631" s="71"/>
      <c r="ACQ631" s="71"/>
      <c r="ACR631" s="71"/>
      <c r="ACS631" s="71"/>
      <c r="ACT631" s="71"/>
      <c r="ACU631" s="71"/>
      <c r="ACV631" s="71"/>
      <c r="ACW631" s="71"/>
      <c r="ACX631" s="71"/>
      <c r="ACY631" s="71"/>
      <c r="ACZ631" s="71"/>
      <c r="ADA631" s="71"/>
      <c r="ADB631" s="71"/>
      <c r="ADC631" s="71"/>
      <c r="ADD631" s="71"/>
      <c r="ADE631" s="71"/>
      <c r="ADF631" s="71"/>
      <c r="ADG631" s="71"/>
      <c r="ADH631" s="71"/>
      <c r="ADI631" s="71"/>
      <c r="ADJ631" s="71"/>
      <c r="ADK631" s="71"/>
      <c r="ADL631" s="71"/>
      <c r="ADM631" s="71"/>
      <c r="ADN631" s="71"/>
      <c r="ADO631" s="71"/>
      <c r="ADP631" s="71"/>
      <c r="ADQ631" s="71"/>
      <c r="ADR631" s="71"/>
      <c r="ADS631" s="71"/>
      <c r="ADT631" s="71"/>
      <c r="ADU631" s="71"/>
      <c r="ADV631" s="71"/>
      <c r="ADW631" s="71"/>
      <c r="ADX631" s="71"/>
      <c r="ADY631" s="71"/>
      <c r="ADZ631" s="71"/>
      <c r="AEA631" s="71"/>
      <c r="AEB631" s="71"/>
      <c r="AEC631" s="71"/>
      <c r="AED631" s="71"/>
      <c r="AEE631" s="71"/>
      <c r="AEF631" s="71"/>
      <c r="AEG631" s="71"/>
      <c r="AEH631" s="71"/>
      <c r="AEI631" s="71"/>
      <c r="AEJ631" s="71"/>
      <c r="AEK631" s="71"/>
      <c r="AEL631" s="71"/>
      <c r="AEM631" s="71"/>
      <c r="AEN631" s="71"/>
      <c r="AEO631" s="71"/>
      <c r="AEP631" s="71"/>
      <c r="AEQ631" s="71"/>
      <c r="AER631" s="71"/>
      <c r="AES631" s="71"/>
      <c r="AET631" s="71"/>
      <c r="AEU631" s="71"/>
      <c r="AEV631" s="71"/>
    </row>
    <row r="632" spans="1:828" s="10" customFormat="1" ht="48" thickBot="1" x14ac:dyDescent="0.3">
      <c r="A632" s="202">
        <f t="shared" si="56"/>
        <v>5</v>
      </c>
      <c r="B632" s="10" t="s">
        <v>695</v>
      </c>
      <c r="C632" s="107" t="s">
        <v>692</v>
      </c>
      <c r="D632" s="10" t="s">
        <v>693</v>
      </c>
      <c r="E632" s="10">
        <v>40</v>
      </c>
      <c r="F632" s="10" t="s">
        <v>687</v>
      </c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  <c r="AA632" s="71"/>
      <c r="AB632" s="71"/>
      <c r="AC632" s="71"/>
      <c r="AD632" s="71"/>
      <c r="AE632" s="71"/>
      <c r="AF632" s="71"/>
      <c r="AG632" s="71"/>
      <c r="AH632" s="71"/>
      <c r="AI632" s="71"/>
      <c r="AJ632" s="71"/>
      <c r="AK632" s="71"/>
      <c r="AL632" s="71"/>
      <c r="AM632" s="71"/>
      <c r="AN632" s="71"/>
      <c r="AO632" s="71"/>
      <c r="AP632" s="71"/>
      <c r="AQ632" s="71"/>
      <c r="AR632" s="71"/>
      <c r="AS632" s="71"/>
      <c r="AT632" s="71"/>
      <c r="AU632" s="71"/>
      <c r="AV632" s="71"/>
      <c r="AW632" s="71"/>
      <c r="AX632" s="71"/>
      <c r="AY632" s="71"/>
      <c r="AZ632" s="71"/>
      <c r="BA632" s="71"/>
      <c r="BB632" s="71"/>
      <c r="BC632" s="71"/>
      <c r="BD632" s="71"/>
      <c r="BE632" s="71"/>
      <c r="BF632" s="71"/>
      <c r="BG632" s="71"/>
      <c r="BH632" s="71"/>
      <c r="BI632" s="71"/>
      <c r="BJ632" s="71"/>
      <c r="BK632" s="71"/>
      <c r="BL632" s="71"/>
      <c r="BM632" s="71"/>
      <c r="BN632" s="71"/>
      <c r="BO632" s="71"/>
      <c r="BP632" s="71"/>
      <c r="BQ632" s="71"/>
      <c r="BR632" s="71"/>
      <c r="BS632" s="71"/>
      <c r="BT632" s="71"/>
      <c r="BU632" s="71"/>
      <c r="BV632" s="71"/>
      <c r="BW632" s="71"/>
      <c r="BX632" s="71"/>
      <c r="BY632" s="71"/>
      <c r="BZ632" s="71"/>
      <c r="CA632" s="71"/>
      <c r="CB632" s="71"/>
      <c r="CC632" s="71"/>
      <c r="CD632" s="71"/>
      <c r="CE632" s="71"/>
      <c r="CF632" s="71"/>
      <c r="CG632" s="71"/>
      <c r="CH632" s="71"/>
      <c r="CI632" s="71"/>
      <c r="CJ632" s="71"/>
      <c r="CK632" s="71"/>
      <c r="CL632" s="71"/>
      <c r="CM632" s="71"/>
      <c r="CN632" s="71"/>
      <c r="CO632" s="71"/>
      <c r="CP632" s="71"/>
      <c r="CQ632" s="71"/>
      <c r="CR632" s="71"/>
      <c r="CS632" s="71"/>
      <c r="CT632" s="71"/>
      <c r="CU632" s="71"/>
      <c r="CV632" s="71"/>
      <c r="CW632" s="71"/>
      <c r="CX632" s="71"/>
      <c r="CY632" s="71"/>
      <c r="CZ632" s="71"/>
      <c r="DA632" s="71"/>
      <c r="DB632" s="71"/>
      <c r="DC632" s="71"/>
      <c r="DD632" s="71"/>
      <c r="DE632" s="71"/>
      <c r="DF632" s="71"/>
      <c r="DG632" s="71"/>
      <c r="DH632" s="71"/>
      <c r="DI632" s="71"/>
      <c r="DJ632" s="71"/>
      <c r="DK632" s="71"/>
      <c r="DL632" s="71"/>
      <c r="DM632" s="71"/>
      <c r="DN632" s="71"/>
      <c r="DO632" s="71"/>
      <c r="DP632" s="71"/>
      <c r="DQ632" s="71"/>
      <c r="DR632" s="71"/>
      <c r="DS632" s="71"/>
      <c r="DT632" s="71"/>
      <c r="DU632" s="71"/>
      <c r="DV632" s="71"/>
      <c r="DW632" s="71"/>
      <c r="DX632" s="71"/>
      <c r="DY632" s="71"/>
      <c r="DZ632" s="71"/>
      <c r="EA632" s="71"/>
      <c r="EB632" s="71"/>
      <c r="EC632" s="71"/>
      <c r="ED632" s="71"/>
      <c r="EE632" s="71"/>
      <c r="EF632" s="71"/>
      <c r="EG632" s="71"/>
      <c r="EH632" s="71"/>
      <c r="EI632" s="71"/>
      <c r="EJ632" s="71"/>
      <c r="EK632" s="71"/>
      <c r="EL632" s="71"/>
      <c r="EM632" s="71"/>
      <c r="EN632" s="71"/>
      <c r="EO632" s="71"/>
      <c r="EP632" s="71"/>
      <c r="EQ632" s="71"/>
      <c r="ER632" s="71"/>
      <c r="ES632" s="71"/>
      <c r="ET632" s="71"/>
      <c r="EU632" s="71"/>
      <c r="EV632" s="71"/>
      <c r="EW632" s="71"/>
      <c r="EX632" s="71"/>
      <c r="EY632" s="71"/>
      <c r="EZ632" s="71"/>
      <c r="FA632" s="71"/>
      <c r="FB632" s="71"/>
      <c r="FC632" s="71"/>
      <c r="FD632" s="71"/>
      <c r="FE632" s="71"/>
      <c r="FF632" s="71"/>
      <c r="FG632" s="71"/>
      <c r="FH632" s="71"/>
      <c r="FI632" s="71"/>
      <c r="FJ632" s="71"/>
      <c r="FK632" s="71"/>
      <c r="FL632" s="71"/>
      <c r="FM632" s="71"/>
      <c r="FN632" s="71"/>
      <c r="FO632" s="71"/>
      <c r="FP632" s="71"/>
      <c r="FQ632" s="71"/>
      <c r="FR632" s="71"/>
      <c r="FS632" s="71"/>
      <c r="FT632" s="71"/>
      <c r="FU632" s="71"/>
      <c r="FV632" s="71"/>
      <c r="FW632" s="71"/>
      <c r="FX632" s="71"/>
      <c r="FY632" s="71"/>
      <c r="FZ632" s="71"/>
      <c r="GA632" s="71"/>
      <c r="GB632" s="71"/>
      <c r="GC632" s="71"/>
      <c r="GD632" s="71"/>
      <c r="GE632" s="71"/>
      <c r="GF632" s="71"/>
      <c r="GG632" s="71"/>
      <c r="GH632" s="71"/>
      <c r="GI632" s="71"/>
      <c r="GJ632" s="71"/>
      <c r="GK632" s="71"/>
      <c r="GL632" s="71"/>
      <c r="GM632" s="71"/>
      <c r="GN632" s="71"/>
      <c r="GO632" s="71"/>
      <c r="GP632" s="71"/>
      <c r="GQ632" s="71"/>
      <c r="GR632" s="71"/>
      <c r="GS632" s="71"/>
      <c r="GT632" s="71"/>
      <c r="GU632" s="71"/>
      <c r="GV632" s="71"/>
      <c r="GW632" s="71"/>
      <c r="GX632" s="71"/>
      <c r="GY632" s="71"/>
      <c r="GZ632" s="71"/>
      <c r="HA632" s="71"/>
      <c r="HB632" s="71"/>
      <c r="HC632" s="71"/>
      <c r="HD632" s="71"/>
      <c r="HE632" s="71"/>
      <c r="HF632" s="71"/>
      <c r="HG632" s="71"/>
      <c r="HH632" s="71"/>
      <c r="HI632" s="71"/>
      <c r="HJ632" s="71"/>
      <c r="HK632" s="71"/>
      <c r="HL632" s="71"/>
      <c r="HM632" s="71"/>
      <c r="HN632" s="71"/>
      <c r="HO632" s="71"/>
      <c r="HP632" s="71"/>
      <c r="HQ632" s="71"/>
      <c r="HR632" s="71"/>
      <c r="HS632" s="71"/>
      <c r="HT632" s="71"/>
      <c r="HU632" s="71"/>
      <c r="HV632" s="71"/>
      <c r="HW632" s="71"/>
      <c r="HX632" s="71"/>
      <c r="HY632" s="71"/>
      <c r="HZ632" s="71"/>
      <c r="IA632" s="71"/>
      <c r="IB632" s="71"/>
      <c r="IC632" s="71"/>
      <c r="ID632" s="71"/>
      <c r="IE632" s="71"/>
      <c r="IF632" s="71"/>
      <c r="IG632" s="71"/>
      <c r="IH632" s="71"/>
      <c r="II632" s="71"/>
      <c r="IJ632" s="71"/>
      <c r="IK632" s="71"/>
      <c r="IL632" s="71"/>
      <c r="IM632" s="71"/>
      <c r="IN632" s="71"/>
      <c r="IO632" s="71"/>
      <c r="IP632" s="71"/>
      <c r="IQ632" s="71"/>
      <c r="IR632" s="71"/>
      <c r="IS632" s="71"/>
      <c r="IT632" s="71"/>
      <c r="IU632" s="71"/>
      <c r="IV632" s="71"/>
      <c r="IW632" s="71"/>
      <c r="IX632" s="71"/>
      <c r="IY632" s="71"/>
      <c r="IZ632" s="71"/>
      <c r="JA632" s="71"/>
      <c r="JB632" s="71"/>
      <c r="JC632" s="71"/>
      <c r="JD632" s="71"/>
      <c r="JE632" s="71"/>
      <c r="JF632" s="71"/>
      <c r="JG632" s="71"/>
      <c r="JH632" s="71"/>
      <c r="JI632" s="71"/>
      <c r="JJ632" s="71"/>
      <c r="JK632" s="71"/>
      <c r="JL632" s="71"/>
      <c r="JM632" s="71"/>
      <c r="JN632" s="71"/>
      <c r="JO632" s="71"/>
      <c r="JP632" s="71"/>
      <c r="JQ632" s="71"/>
      <c r="JR632" s="71"/>
      <c r="JS632" s="71"/>
      <c r="JT632" s="71"/>
      <c r="JU632" s="71"/>
      <c r="JV632" s="71"/>
      <c r="JW632" s="71"/>
      <c r="JX632" s="71"/>
      <c r="JY632" s="71"/>
      <c r="JZ632" s="71"/>
      <c r="KA632" s="71"/>
      <c r="KB632" s="71"/>
      <c r="KC632" s="71"/>
      <c r="KD632" s="71"/>
      <c r="KE632" s="71"/>
      <c r="KF632" s="71"/>
      <c r="KG632" s="71"/>
      <c r="KH632" s="71"/>
      <c r="KI632" s="71"/>
      <c r="KJ632" s="71"/>
      <c r="KK632" s="71"/>
      <c r="KL632" s="71"/>
      <c r="KM632" s="71"/>
      <c r="KN632" s="71"/>
      <c r="KO632" s="71"/>
      <c r="KP632" s="71"/>
      <c r="KQ632" s="71"/>
      <c r="KR632" s="71"/>
      <c r="KS632" s="71"/>
      <c r="KT632" s="71"/>
      <c r="KU632" s="71"/>
      <c r="KV632" s="71"/>
      <c r="KW632" s="71"/>
      <c r="KX632" s="71"/>
      <c r="KY632" s="71"/>
      <c r="KZ632" s="71"/>
      <c r="LA632" s="71"/>
      <c r="LB632" s="71"/>
      <c r="LC632" s="71"/>
      <c r="LD632" s="71"/>
      <c r="LE632" s="71"/>
      <c r="LF632" s="71"/>
      <c r="LG632" s="71"/>
      <c r="LH632" s="71"/>
      <c r="LI632" s="71"/>
      <c r="LJ632" s="71"/>
      <c r="LK632" s="71"/>
      <c r="LL632" s="71"/>
      <c r="LM632" s="71"/>
      <c r="LN632" s="71"/>
      <c r="LO632" s="71"/>
      <c r="LP632" s="71"/>
      <c r="LQ632" s="71"/>
      <c r="LR632" s="71"/>
      <c r="LS632" s="71"/>
      <c r="LT632" s="71"/>
      <c r="LU632" s="71"/>
      <c r="LV632" s="71"/>
      <c r="LW632" s="71"/>
      <c r="LX632" s="71"/>
      <c r="LY632" s="71"/>
      <c r="LZ632" s="71"/>
      <c r="MA632" s="71"/>
      <c r="MB632" s="71"/>
      <c r="MC632" s="71"/>
      <c r="MD632" s="71"/>
      <c r="ME632" s="71"/>
      <c r="MF632" s="71"/>
      <c r="MG632" s="71"/>
      <c r="MH632" s="71"/>
      <c r="MI632" s="71"/>
      <c r="MJ632" s="71"/>
      <c r="MK632" s="71"/>
      <c r="ML632" s="71"/>
      <c r="MM632" s="71"/>
      <c r="MN632" s="71"/>
      <c r="MO632" s="71"/>
      <c r="MP632" s="71"/>
      <c r="MQ632" s="71"/>
      <c r="MR632" s="71"/>
      <c r="MS632" s="71"/>
      <c r="MT632" s="71"/>
      <c r="MU632" s="71"/>
      <c r="MV632" s="71"/>
      <c r="MW632" s="71"/>
      <c r="MX632" s="71"/>
      <c r="MY632" s="71"/>
      <c r="MZ632" s="71"/>
      <c r="NA632" s="71"/>
      <c r="NB632" s="71"/>
      <c r="NC632" s="71"/>
      <c r="ND632" s="71"/>
      <c r="NE632" s="71"/>
      <c r="NF632" s="71"/>
      <c r="NG632" s="71"/>
      <c r="NH632" s="71"/>
      <c r="NI632" s="71"/>
      <c r="NJ632" s="71"/>
      <c r="NK632" s="71"/>
      <c r="NL632" s="71"/>
      <c r="NM632" s="71"/>
      <c r="NN632" s="71"/>
      <c r="NO632" s="71"/>
      <c r="NP632" s="71"/>
      <c r="NQ632" s="71"/>
      <c r="NR632" s="71"/>
      <c r="NS632" s="71"/>
      <c r="NT632" s="71"/>
      <c r="NU632" s="71"/>
      <c r="NV632" s="71"/>
      <c r="NW632" s="71"/>
      <c r="NX632" s="71"/>
      <c r="NY632" s="71"/>
      <c r="NZ632" s="71"/>
      <c r="OA632" s="71"/>
      <c r="OB632" s="71"/>
      <c r="OC632" s="71"/>
      <c r="OD632" s="71"/>
      <c r="OE632" s="71"/>
      <c r="OF632" s="71"/>
      <c r="OG632" s="71"/>
      <c r="OH632" s="71"/>
      <c r="OI632" s="71"/>
      <c r="OJ632" s="71"/>
      <c r="OK632" s="71"/>
      <c r="OL632" s="71"/>
      <c r="OM632" s="71"/>
      <c r="ON632" s="71"/>
      <c r="OO632" s="71"/>
      <c r="OP632" s="71"/>
      <c r="OQ632" s="71"/>
      <c r="OR632" s="71"/>
      <c r="OS632" s="71"/>
      <c r="OT632" s="71"/>
      <c r="OU632" s="71"/>
      <c r="OV632" s="71"/>
      <c r="OW632" s="71"/>
      <c r="OX632" s="71"/>
      <c r="OY632" s="71"/>
      <c r="OZ632" s="71"/>
      <c r="PA632" s="71"/>
      <c r="PB632" s="71"/>
      <c r="PC632" s="71"/>
      <c r="PD632" s="71"/>
      <c r="PE632" s="71"/>
      <c r="PF632" s="71"/>
      <c r="PG632" s="71"/>
      <c r="PH632" s="71"/>
      <c r="PI632" s="71"/>
      <c r="PJ632" s="71"/>
      <c r="PK632" s="71"/>
      <c r="PL632" s="71"/>
      <c r="PM632" s="71"/>
      <c r="PN632" s="71"/>
      <c r="PO632" s="71"/>
      <c r="PP632" s="71"/>
      <c r="PQ632" s="71"/>
      <c r="PR632" s="71"/>
      <c r="PS632" s="71"/>
      <c r="PT632" s="71"/>
      <c r="PU632" s="71"/>
      <c r="PV632" s="71"/>
      <c r="PW632" s="71"/>
      <c r="PX632" s="71"/>
      <c r="PY632" s="71"/>
      <c r="PZ632" s="71"/>
      <c r="QA632" s="71"/>
      <c r="QB632" s="71"/>
      <c r="QC632" s="71"/>
      <c r="QD632" s="71"/>
      <c r="QE632" s="71"/>
      <c r="QF632" s="71"/>
      <c r="QG632" s="71"/>
      <c r="QH632" s="71"/>
      <c r="QI632" s="71"/>
      <c r="QJ632" s="71"/>
      <c r="QK632" s="71"/>
      <c r="QL632" s="71"/>
      <c r="QM632" s="71"/>
      <c r="QN632" s="71"/>
      <c r="QO632" s="71"/>
      <c r="QP632" s="71"/>
      <c r="QQ632" s="71"/>
      <c r="QR632" s="71"/>
      <c r="QS632" s="71"/>
      <c r="QT632" s="71"/>
      <c r="QU632" s="71"/>
      <c r="QV632" s="71"/>
      <c r="QW632" s="71"/>
      <c r="QX632" s="71"/>
      <c r="QY632" s="71"/>
      <c r="QZ632" s="71"/>
      <c r="RA632" s="71"/>
      <c r="RB632" s="71"/>
      <c r="RC632" s="71"/>
      <c r="RD632" s="71"/>
      <c r="RE632" s="71"/>
      <c r="RF632" s="71"/>
      <c r="RG632" s="71"/>
      <c r="RH632" s="71"/>
      <c r="RI632" s="71"/>
      <c r="RJ632" s="71"/>
      <c r="RK632" s="71"/>
      <c r="RL632" s="71"/>
      <c r="RM632" s="71"/>
      <c r="RN632" s="71"/>
      <c r="RO632" s="71"/>
      <c r="RP632" s="71"/>
      <c r="RQ632" s="71"/>
      <c r="RR632" s="71"/>
      <c r="RS632" s="71"/>
      <c r="RT632" s="71"/>
      <c r="RU632" s="71"/>
      <c r="RV632" s="71"/>
      <c r="RW632" s="71"/>
      <c r="RX632" s="71"/>
      <c r="RY632" s="71"/>
      <c r="RZ632" s="71"/>
      <c r="SA632" s="71"/>
      <c r="SB632" s="71"/>
      <c r="SC632" s="71"/>
      <c r="SD632" s="71"/>
      <c r="SE632" s="71"/>
      <c r="SF632" s="71"/>
      <c r="SG632" s="71"/>
      <c r="SH632" s="71"/>
      <c r="SI632" s="71"/>
      <c r="SJ632" s="71"/>
      <c r="SK632" s="71"/>
      <c r="SL632" s="71"/>
      <c r="SM632" s="71"/>
      <c r="SN632" s="71"/>
      <c r="SO632" s="71"/>
      <c r="SP632" s="71"/>
      <c r="SQ632" s="71"/>
      <c r="SR632" s="71"/>
      <c r="SS632" s="71"/>
      <c r="ST632" s="71"/>
      <c r="SU632" s="71"/>
      <c r="SV632" s="71"/>
      <c r="SW632" s="71"/>
      <c r="SX632" s="71"/>
      <c r="SY632" s="71"/>
      <c r="SZ632" s="71"/>
      <c r="TA632" s="71"/>
      <c r="TB632" s="71"/>
      <c r="TC632" s="71"/>
      <c r="TD632" s="71"/>
      <c r="TE632" s="71"/>
      <c r="TF632" s="71"/>
      <c r="TG632" s="71"/>
      <c r="TH632" s="71"/>
      <c r="TI632" s="71"/>
      <c r="TJ632" s="71"/>
      <c r="TK632" s="71"/>
      <c r="TL632" s="71"/>
      <c r="TM632" s="71"/>
      <c r="TN632" s="71"/>
      <c r="TO632" s="71"/>
      <c r="TP632" s="71"/>
      <c r="TQ632" s="71"/>
      <c r="TR632" s="71"/>
      <c r="TS632" s="71"/>
      <c r="TT632" s="71"/>
      <c r="TU632" s="71"/>
      <c r="TV632" s="71"/>
      <c r="TW632" s="71"/>
      <c r="TX632" s="71"/>
      <c r="TY632" s="71"/>
      <c r="TZ632" s="71"/>
      <c r="UA632" s="71"/>
      <c r="UB632" s="71"/>
      <c r="UC632" s="71"/>
      <c r="UD632" s="71"/>
      <c r="UE632" s="71"/>
      <c r="UF632" s="71"/>
      <c r="UG632" s="71"/>
      <c r="UH632" s="71"/>
      <c r="UI632" s="71"/>
      <c r="UJ632" s="71"/>
      <c r="UK632" s="71"/>
      <c r="UL632" s="71"/>
      <c r="UM632" s="71"/>
      <c r="UN632" s="71"/>
      <c r="UO632" s="71"/>
      <c r="UP632" s="71"/>
      <c r="UQ632" s="71"/>
      <c r="UR632" s="71"/>
      <c r="US632" s="71"/>
      <c r="UT632" s="71"/>
      <c r="UU632" s="71"/>
      <c r="UV632" s="71"/>
      <c r="UW632" s="71"/>
      <c r="UX632" s="71"/>
      <c r="UY632" s="71"/>
      <c r="UZ632" s="71"/>
      <c r="VA632" s="71"/>
      <c r="VB632" s="71"/>
      <c r="VC632" s="71"/>
      <c r="VD632" s="71"/>
      <c r="VE632" s="71"/>
      <c r="VF632" s="71"/>
      <c r="VG632" s="71"/>
      <c r="VH632" s="71"/>
      <c r="VI632" s="71"/>
      <c r="VJ632" s="71"/>
      <c r="VK632" s="71"/>
      <c r="VL632" s="71"/>
      <c r="VM632" s="71"/>
      <c r="VN632" s="71"/>
      <c r="VO632" s="71"/>
      <c r="VP632" s="71"/>
      <c r="VQ632" s="71"/>
      <c r="VR632" s="71"/>
      <c r="VS632" s="71"/>
      <c r="VT632" s="71"/>
      <c r="VU632" s="71"/>
      <c r="VV632" s="71"/>
      <c r="VW632" s="71"/>
      <c r="VX632" s="71"/>
      <c r="VY632" s="71"/>
      <c r="VZ632" s="71"/>
      <c r="WA632" s="71"/>
      <c r="WB632" s="71"/>
      <c r="WC632" s="71"/>
      <c r="WD632" s="71"/>
      <c r="WE632" s="71"/>
      <c r="WF632" s="71"/>
      <c r="WG632" s="71"/>
      <c r="WH632" s="71"/>
      <c r="WI632" s="71"/>
      <c r="WJ632" s="71"/>
      <c r="WK632" s="71"/>
      <c r="WL632" s="71"/>
      <c r="WM632" s="71"/>
      <c r="WN632" s="71"/>
      <c r="WO632" s="71"/>
      <c r="WP632" s="71"/>
      <c r="WQ632" s="71"/>
      <c r="WR632" s="71"/>
      <c r="WS632" s="71"/>
      <c r="WT632" s="71"/>
      <c r="WU632" s="71"/>
      <c r="WV632" s="71"/>
      <c r="WW632" s="71"/>
      <c r="WX632" s="71"/>
      <c r="WY632" s="71"/>
      <c r="WZ632" s="71"/>
      <c r="XA632" s="71"/>
      <c r="XB632" s="71"/>
      <c r="XC632" s="71"/>
      <c r="XD632" s="71"/>
      <c r="XE632" s="71"/>
      <c r="XF632" s="71"/>
      <c r="XG632" s="71"/>
      <c r="XH632" s="71"/>
      <c r="XI632" s="71"/>
      <c r="XJ632" s="71"/>
      <c r="XK632" s="71"/>
      <c r="XL632" s="71"/>
      <c r="XM632" s="71"/>
      <c r="XN632" s="71"/>
      <c r="XO632" s="71"/>
      <c r="XP632" s="71"/>
      <c r="XQ632" s="71"/>
      <c r="XR632" s="71"/>
      <c r="XS632" s="71"/>
      <c r="XT632" s="71"/>
      <c r="XU632" s="71"/>
      <c r="XV632" s="71"/>
      <c r="XW632" s="71"/>
      <c r="XX632" s="71"/>
      <c r="XY632" s="71"/>
      <c r="XZ632" s="71"/>
      <c r="YA632" s="71"/>
      <c r="YB632" s="71"/>
      <c r="YC632" s="71"/>
      <c r="YD632" s="71"/>
      <c r="YE632" s="71"/>
      <c r="YF632" s="71"/>
      <c r="YG632" s="71"/>
      <c r="YH632" s="71"/>
      <c r="YI632" s="71"/>
      <c r="YJ632" s="71"/>
      <c r="YK632" s="71"/>
      <c r="YL632" s="71"/>
      <c r="YM632" s="71"/>
      <c r="YN632" s="71"/>
      <c r="YO632" s="71"/>
      <c r="YP632" s="71"/>
      <c r="YQ632" s="71"/>
      <c r="YR632" s="71"/>
      <c r="YS632" s="71"/>
      <c r="YT632" s="71"/>
      <c r="YU632" s="71"/>
      <c r="YV632" s="71"/>
      <c r="YW632" s="71"/>
      <c r="YX632" s="71"/>
      <c r="YY632" s="71"/>
      <c r="YZ632" s="71"/>
      <c r="ZA632" s="71"/>
      <c r="ZB632" s="71"/>
      <c r="ZC632" s="71"/>
      <c r="ZD632" s="71"/>
      <c r="ZE632" s="71"/>
      <c r="ZF632" s="71"/>
      <c r="ZG632" s="71"/>
      <c r="ZH632" s="71"/>
      <c r="ZI632" s="71"/>
      <c r="ZJ632" s="71"/>
      <c r="ZK632" s="71"/>
      <c r="ZL632" s="71"/>
      <c r="ZM632" s="71"/>
      <c r="ZN632" s="71"/>
      <c r="ZO632" s="71"/>
      <c r="ZP632" s="71"/>
      <c r="ZQ632" s="71"/>
      <c r="ZR632" s="71"/>
      <c r="ZS632" s="71"/>
      <c r="ZT632" s="71"/>
      <c r="ZU632" s="71"/>
      <c r="ZV632" s="71"/>
      <c r="ZW632" s="71"/>
      <c r="ZX632" s="71"/>
      <c r="ZY632" s="71"/>
      <c r="ZZ632" s="71"/>
      <c r="AAA632" s="71"/>
      <c r="AAB632" s="71"/>
      <c r="AAC632" s="71"/>
      <c r="AAD632" s="71"/>
      <c r="AAE632" s="71"/>
      <c r="AAF632" s="71"/>
      <c r="AAG632" s="71"/>
      <c r="AAH632" s="71"/>
      <c r="AAI632" s="71"/>
      <c r="AAJ632" s="71"/>
      <c r="AAK632" s="71"/>
      <c r="AAL632" s="71"/>
      <c r="AAM632" s="71"/>
      <c r="AAN632" s="71"/>
      <c r="AAO632" s="71"/>
      <c r="AAP632" s="71"/>
      <c r="AAQ632" s="71"/>
      <c r="AAR632" s="71"/>
      <c r="AAS632" s="71"/>
      <c r="AAT632" s="71"/>
      <c r="AAU632" s="71"/>
      <c r="AAV632" s="71"/>
      <c r="AAW632" s="71"/>
      <c r="AAX632" s="71"/>
      <c r="AAY632" s="71"/>
      <c r="AAZ632" s="71"/>
      <c r="ABA632" s="71"/>
      <c r="ABB632" s="71"/>
      <c r="ABC632" s="71"/>
      <c r="ABD632" s="71"/>
      <c r="ABE632" s="71"/>
      <c r="ABF632" s="71"/>
      <c r="ABG632" s="71"/>
      <c r="ABH632" s="71"/>
      <c r="ABI632" s="71"/>
      <c r="ABJ632" s="71"/>
      <c r="ABK632" s="71"/>
      <c r="ABL632" s="71"/>
      <c r="ABM632" s="71"/>
      <c r="ABN632" s="71"/>
      <c r="ABO632" s="71"/>
      <c r="ABP632" s="71"/>
      <c r="ABQ632" s="71"/>
      <c r="ABR632" s="71"/>
      <c r="ABS632" s="71"/>
      <c r="ABT632" s="71"/>
      <c r="ABU632" s="71"/>
      <c r="ABV632" s="71"/>
      <c r="ABW632" s="71"/>
      <c r="ABX632" s="71"/>
      <c r="ABY632" s="71"/>
      <c r="ABZ632" s="71"/>
      <c r="ACA632" s="71"/>
      <c r="ACB632" s="71"/>
      <c r="ACC632" s="71"/>
      <c r="ACD632" s="71"/>
      <c r="ACE632" s="71"/>
      <c r="ACF632" s="71"/>
      <c r="ACG632" s="71"/>
      <c r="ACH632" s="71"/>
      <c r="ACI632" s="71"/>
      <c r="ACJ632" s="71"/>
      <c r="ACK632" s="71"/>
      <c r="ACL632" s="71"/>
      <c r="ACM632" s="71"/>
      <c r="ACN632" s="71"/>
      <c r="ACO632" s="71"/>
      <c r="ACP632" s="71"/>
      <c r="ACQ632" s="71"/>
      <c r="ACR632" s="71"/>
      <c r="ACS632" s="71"/>
      <c r="ACT632" s="71"/>
      <c r="ACU632" s="71"/>
      <c r="ACV632" s="71"/>
      <c r="ACW632" s="71"/>
      <c r="ACX632" s="71"/>
      <c r="ACY632" s="71"/>
      <c r="ACZ632" s="71"/>
      <c r="ADA632" s="71"/>
      <c r="ADB632" s="71"/>
      <c r="ADC632" s="71"/>
      <c r="ADD632" s="71"/>
      <c r="ADE632" s="71"/>
      <c r="ADF632" s="71"/>
      <c r="ADG632" s="71"/>
      <c r="ADH632" s="71"/>
      <c r="ADI632" s="71"/>
      <c r="ADJ632" s="71"/>
      <c r="ADK632" s="71"/>
      <c r="ADL632" s="71"/>
      <c r="ADM632" s="71"/>
      <c r="ADN632" s="71"/>
      <c r="ADO632" s="71"/>
      <c r="ADP632" s="71"/>
      <c r="ADQ632" s="71"/>
      <c r="ADR632" s="71"/>
      <c r="ADS632" s="71"/>
      <c r="ADT632" s="71"/>
      <c r="ADU632" s="71"/>
      <c r="ADV632" s="71"/>
      <c r="ADW632" s="71"/>
      <c r="ADX632" s="71"/>
      <c r="ADY632" s="71"/>
      <c r="ADZ632" s="71"/>
      <c r="AEA632" s="71"/>
      <c r="AEB632" s="71"/>
      <c r="AEC632" s="71"/>
      <c r="AED632" s="71"/>
      <c r="AEE632" s="71"/>
      <c r="AEF632" s="71"/>
      <c r="AEG632" s="71"/>
      <c r="AEH632" s="71"/>
      <c r="AEI632" s="71"/>
      <c r="AEJ632" s="71"/>
      <c r="AEK632" s="71"/>
      <c r="AEL632" s="71"/>
      <c r="AEM632" s="71"/>
      <c r="AEN632" s="71"/>
      <c r="AEO632" s="71"/>
      <c r="AEP632" s="71"/>
      <c r="AEQ632" s="71"/>
      <c r="AER632" s="71"/>
      <c r="AES632" s="71"/>
      <c r="AET632" s="71"/>
      <c r="AEU632" s="71"/>
      <c r="AEV632" s="71"/>
    </row>
    <row r="633" spans="1:828" s="13" customFormat="1" ht="19.5" thickBot="1" x14ac:dyDescent="0.3">
      <c r="A633" s="243" t="s">
        <v>830</v>
      </c>
      <c r="B633" s="244"/>
      <c r="C633" s="244"/>
      <c r="D633" s="244"/>
      <c r="E633" s="244"/>
      <c r="F633" s="245"/>
      <c r="G633" s="42"/>
      <c r="H633" s="42"/>
      <c r="I633" s="42"/>
      <c r="J633" s="42"/>
    </row>
    <row r="634" spans="1:828" s="13" customFormat="1" ht="32.25" thickBot="1" x14ac:dyDescent="0.3">
      <c r="A634" s="203">
        <v>1</v>
      </c>
      <c r="B634" s="68" t="s">
        <v>1616</v>
      </c>
      <c r="C634" s="124" t="s">
        <v>131</v>
      </c>
      <c r="D634" s="50" t="s">
        <v>28</v>
      </c>
      <c r="E634" s="50">
        <v>100</v>
      </c>
      <c r="F634" s="50" t="s">
        <v>831</v>
      </c>
      <c r="G634" s="42"/>
      <c r="H634" s="42"/>
      <c r="I634" s="42"/>
      <c r="J634" s="42"/>
    </row>
    <row r="635" spans="1:828" s="13" customFormat="1" ht="52.5" customHeight="1" thickBot="1" x14ac:dyDescent="0.3">
      <c r="A635" s="203">
        <f>A634+1</f>
        <v>2</v>
      </c>
      <c r="B635" s="68" t="s">
        <v>1617</v>
      </c>
      <c r="C635" s="124" t="s">
        <v>48</v>
      </c>
      <c r="D635" s="50" t="s">
        <v>832</v>
      </c>
      <c r="E635" s="50">
        <v>100</v>
      </c>
      <c r="F635" s="50" t="s">
        <v>831</v>
      </c>
      <c r="G635" s="42"/>
      <c r="H635" s="42"/>
      <c r="I635" s="42"/>
      <c r="J635" s="42"/>
    </row>
    <row r="636" spans="1:828" s="13" customFormat="1" ht="36.75" customHeight="1" thickBot="1" x14ac:dyDescent="0.3">
      <c r="A636" s="203">
        <f t="shared" ref="A636:A641" si="57">A635+1</f>
        <v>3</v>
      </c>
      <c r="B636" s="68" t="s">
        <v>1623</v>
      </c>
      <c r="C636" s="124" t="s">
        <v>106</v>
      </c>
      <c r="D636" s="50" t="s">
        <v>330</v>
      </c>
      <c r="E636" s="50">
        <v>100</v>
      </c>
      <c r="F636" s="50" t="s">
        <v>831</v>
      </c>
      <c r="G636" s="35"/>
      <c r="H636" s="35"/>
      <c r="I636" s="35"/>
      <c r="J636" s="35"/>
    </row>
    <row r="637" spans="1:828" s="13" customFormat="1" ht="69.75" customHeight="1" thickBot="1" x14ac:dyDescent="0.3">
      <c r="A637" s="203">
        <f t="shared" si="57"/>
        <v>4</v>
      </c>
      <c r="B637" s="68" t="s">
        <v>1621</v>
      </c>
      <c r="C637" s="124" t="s">
        <v>106</v>
      </c>
      <c r="D637" s="50" t="s">
        <v>330</v>
      </c>
      <c r="E637" s="50">
        <v>100</v>
      </c>
      <c r="F637" s="50" t="s">
        <v>831</v>
      </c>
      <c r="G637" s="42"/>
      <c r="H637" s="42"/>
      <c r="I637" s="42"/>
      <c r="J637" s="42"/>
    </row>
    <row r="638" spans="1:828" s="13" customFormat="1" ht="51.75" customHeight="1" thickBot="1" x14ac:dyDescent="0.3">
      <c r="A638" s="203">
        <f t="shared" si="57"/>
        <v>5</v>
      </c>
      <c r="B638" s="68" t="s">
        <v>1622</v>
      </c>
      <c r="C638" s="124" t="s">
        <v>63</v>
      </c>
      <c r="D638" s="50" t="s">
        <v>304</v>
      </c>
      <c r="E638" s="50">
        <v>70</v>
      </c>
      <c r="F638" s="50" t="s">
        <v>831</v>
      </c>
      <c r="G638" s="42"/>
      <c r="H638" s="42"/>
      <c r="I638" s="42"/>
      <c r="J638" s="42"/>
    </row>
    <row r="639" spans="1:828" s="13" customFormat="1" ht="53.25" customHeight="1" thickBot="1" x14ac:dyDescent="0.3">
      <c r="A639" s="203">
        <f t="shared" si="57"/>
        <v>6</v>
      </c>
      <c r="B639" s="68" t="s">
        <v>1620</v>
      </c>
      <c r="C639" s="124" t="s">
        <v>82</v>
      </c>
      <c r="D639" s="50" t="s">
        <v>304</v>
      </c>
      <c r="E639" s="50">
        <v>80</v>
      </c>
      <c r="F639" s="50" t="s">
        <v>831</v>
      </c>
      <c r="G639" s="42"/>
      <c r="H639" s="42"/>
      <c r="I639" s="42"/>
      <c r="J639" s="42"/>
    </row>
    <row r="640" spans="1:828" s="13" customFormat="1" ht="50.25" customHeight="1" thickBot="1" x14ac:dyDescent="0.3">
      <c r="A640" s="203">
        <f t="shared" si="57"/>
        <v>7</v>
      </c>
      <c r="B640" s="68" t="s">
        <v>1618</v>
      </c>
      <c r="C640" s="124" t="s">
        <v>142</v>
      </c>
      <c r="D640" s="50" t="s">
        <v>46</v>
      </c>
      <c r="E640" s="50">
        <v>100</v>
      </c>
      <c r="F640" s="50" t="s">
        <v>831</v>
      </c>
      <c r="G640" s="35"/>
      <c r="H640" s="35"/>
      <c r="I640" s="35"/>
      <c r="J640" s="35"/>
    </row>
    <row r="641" spans="1:10" s="13" customFormat="1" ht="48" thickBot="1" x14ac:dyDescent="0.3">
      <c r="A641" s="203">
        <f t="shared" si="57"/>
        <v>8</v>
      </c>
      <c r="B641" s="68" t="s">
        <v>1619</v>
      </c>
      <c r="C641" s="124" t="s">
        <v>88</v>
      </c>
      <c r="D641" s="50" t="s">
        <v>28</v>
      </c>
      <c r="E641" s="50">
        <v>100</v>
      </c>
      <c r="F641" s="50" t="s">
        <v>831</v>
      </c>
      <c r="G641" s="35"/>
      <c r="H641" s="35"/>
      <c r="I641" s="35"/>
      <c r="J641" s="35"/>
    </row>
    <row r="642" spans="1:10" ht="19.5" thickBot="1" x14ac:dyDescent="0.3">
      <c r="A642" s="253" t="s">
        <v>696</v>
      </c>
      <c r="B642" s="254"/>
      <c r="C642" s="254"/>
      <c r="D642" s="254"/>
      <c r="E642" s="254"/>
      <c r="F642" s="255"/>
      <c r="G642" s="1"/>
      <c r="H642" s="1"/>
      <c r="I642" s="1"/>
      <c r="J642" s="1"/>
    </row>
    <row r="643" spans="1:10" ht="36.75" customHeight="1" thickBot="1" x14ac:dyDescent="0.3">
      <c r="A643" s="202">
        <v>1</v>
      </c>
      <c r="B643" s="10" t="s">
        <v>697</v>
      </c>
      <c r="C643" s="107" t="s">
        <v>698</v>
      </c>
      <c r="D643" s="10" t="s">
        <v>520</v>
      </c>
      <c r="E643" s="10">
        <v>20</v>
      </c>
      <c r="F643" s="10" t="s">
        <v>699</v>
      </c>
      <c r="G643" s="1"/>
      <c r="H643" s="1"/>
      <c r="I643" s="1"/>
      <c r="J643" s="1"/>
    </row>
    <row r="644" spans="1:10" ht="38.25" customHeight="1" thickBot="1" x14ac:dyDescent="0.3">
      <c r="A644" s="306">
        <f>A643+1</f>
        <v>2</v>
      </c>
      <c r="B644" s="55" t="s">
        <v>700</v>
      </c>
      <c r="C644" s="106" t="s">
        <v>698</v>
      </c>
      <c r="D644" s="55" t="s">
        <v>520</v>
      </c>
      <c r="E644" s="55">
        <v>10</v>
      </c>
      <c r="F644" s="55" t="s">
        <v>699</v>
      </c>
      <c r="G644" s="1"/>
      <c r="H644" s="1"/>
      <c r="I644" s="1"/>
      <c r="J644" s="1"/>
    </row>
    <row r="645" spans="1:10" ht="32.25" thickBot="1" x14ac:dyDescent="0.3">
      <c r="A645" s="306">
        <f t="shared" ref="A645:A646" si="58">A644+1</f>
        <v>3</v>
      </c>
      <c r="B645" s="55" t="s">
        <v>1283</v>
      </c>
      <c r="C645" s="106" t="s">
        <v>701</v>
      </c>
      <c r="D645" s="55" t="s">
        <v>520</v>
      </c>
      <c r="E645" s="55">
        <v>20</v>
      </c>
      <c r="F645" s="55" t="s">
        <v>699</v>
      </c>
      <c r="G645" s="1"/>
      <c r="H645" s="1"/>
      <c r="I645" s="1"/>
      <c r="J645" s="1"/>
    </row>
    <row r="646" spans="1:10" ht="41.25" customHeight="1" thickBot="1" x14ac:dyDescent="0.3">
      <c r="A646" s="306">
        <f t="shared" si="58"/>
        <v>4</v>
      </c>
      <c r="B646" s="55" t="s">
        <v>1284</v>
      </c>
      <c r="C646" s="106" t="s">
        <v>702</v>
      </c>
      <c r="D646" s="55" t="s">
        <v>520</v>
      </c>
      <c r="E646" s="55">
        <v>21</v>
      </c>
      <c r="F646" s="55" t="s">
        <v>699</v>
      </c>
      <c r="G646" s="1"/>
      <c r="H646" s="1"/>
      <c r="I646" s="1"/>
      <c r="J646" s="1"/>
    </row>
    <row r="647" spans="1:10" s="8" customFormat="1" ht="19.5" thickBot="1" x14ac:dyDescent="0.3">
      <c r="A647" s="235" t="s">
        <v>837</v>
      </c>
      <c r="B647" s="236"/>
      <c r="C647" s="236"/>
      <c r="D647" s="236"/>
      <c r="E647" s="236"/>
      <c r="F647" s="237"/>
      <c r="G647" s="7"/>
      <c r="H647" s="7"/>
      <c r="I647" s="7"/>
      <c r="J647" s="7"/>
    </row>
    <row r="648" spans="1:10" s="8" customFormat="1" ht="63.75" thickBot="1" x14ac:dyDescent="0.3">
      <c r="A648" s="10">
        <v>1</v>
      </c>
      <c r="B648" s="10" t="s">
        <v>1624</v>
      </c>
      <c r="C648" s="107" t="s">
        <v>24</v>
      </c>
      <c r="D648" s="10" t="s">
        <v>838</v>
      </c>
      <c r="E648" s="160"/>
      <c r="F648" s="10" t="s">
        <v>839</v>
      </c>
      <c r="G648" s="7"/>
      <c r="H648" s="7"/>
      <c r="I648" s="7"/>
      <c r="J648" s="7"/>
    </row>
    <row r="649" spans="1:10" s="8" customFormat="1" ht="48" thickBot="1" x14ac:dyDescent="0.3">
      <c r="A649" s="10">
        <f>A648+1</f>
        <v>2</v>
      </c>
      <c r="B649" s="10" t="s">
        <v>465</v>
      </c>
      <c r="C649" s="107" t="s">
        <v>24</v>
      </c>
      <c r="D649" s="10" t="s">
        <v>838</v>
      </c>
      <c r="E649" s="10"/>
      <c r="F649" s="10" t="s">
        <v>839</v>
      </c>
      <c r="G649" s="7"/>
      <c r="H649" s="7"/>
      <c r="I649" s="7"/>
      <c r="J649" s="7"/>
    </row>
    <row r="650" spans="1:10" s="8" customFormat="1" ht="48" thickBot="1" x14ac:dyDescent="0.3">
      <c r="A650" s="10">
        <f>A649+1</f>
        <v>3</v>
      </c>
      <c r="B650" s="10" t="s">
        <v>466</v>
      </c>
      <c r="C650" s="107" t="s">
        <v>42</v>
      </c>
      <c r="D650" s="10" t="s">
        <v>205</v>
      </c>
      <c r="E650" s="10"/>
      <c r="F650" s="10" t="s">
        <v>839</v>
      </c>
      <c r="G650" s="7"/>
      <c r="H650" s="7"/>
      <c r="I650" s="7"/>
      <c r="J650" s="7"/>
    </row>
    <row r="651" spans="1:10" s="8" customFormat="1" ht="48" thickBot="1" x14ac:dyDescent="0.3">
      <c r="A651" s="10">
        <v>3</v>
      </c>
      <c r="B651" s="10" t="s">
        <v>842</v>
      </c>
      <c r="C651" s="107" t="s">
        <v>236</v>
      </c>
      <c r="D651" s="10" t="s">
        <v>520</v>
      </c>
      <c r="E651" s="10">
        <v>60</v>
      </c>
      <c r="F651" s="10" t="s">
        <v>653</v>
      </c>
      <c r="G651" s="7"/>
      <c r="H651" s="7"/>
      <c r="I651" s="7"/>
      <c r="J651" s="7"/>
    </row>
    <row r="652" spans="1:10" s="8" customFormat="1" ht="48" thickBot="1" x14ac:dyDescent="0.3">
      <c r="A652" s="10">
        <v>1</v>
      </c>
      <c r="B652" s="10" t="s">
        <v>840</v>
      </c>
      <c r="C652" s="146" t="s">
        <v>727</v>
      </c>
      <c r="D652" s="10" t="s">
        <v>494</v>
      </c>
      <c r="E652" s="10">
        <v>50</v>
      </c>
      <c r="F652" s="10" t="s">
        <v>653</v>
      </c>
      <c r="G652" s="7"/>
      <c r="H652" s="7"/>
      <c r="I652" s="7"/>
      <c r="J652" s="7"/>
    </row>
    <row r="653" spans="1:10" s="8" customFormat="1" ht="48" thickBot="1" x14ac:dyDescent="0.3">
      <c r="A653" s="10">
        <v>2</v>
      </c>
      <c r="B653" s="10" t="s">
        <v>841</v>
      </c>
      <c r="C653" s="146" t="s">
        <v>727</v>
      </c>
      <c r="D653" s="10" t="s">
        <v>494</v>
      </c>
      <c r="E653" s="10">
        <v>60</v>
      </c>
      <c r="F653" s="10" t="s">
        <v>653</v>
      </c>
      <c r="G653" s="7"/>
      <c r="H653" s="7"/>
      <c r="I653" s="7"/>
      <c r="J653" s="7"/>
    </row>
    <row r="654" spans="1:10" s="8" customFormat="1" ht="48" thickBot="1" x14ac:dyDescent="0.3">
      <c r="A654" s="10">
        <v>4</v>
      </c>
      <c r="B654" s="10" t="s">
        <v>843</v>
      </c>
      <c r="C654" s="107" t="s">
        <v>21</v>
      </c>
      <c r="D654" s="10" t="s">
        <v>520</v>
      </c>
      <c r="E654" s="10">
        <v>60</v>
      </c>
      <c r="F654" s="10" t="s">
        <v>653</v>
      </c>
      <c r="G654" s="7"/>
      <c r="H654" s="7"/>
      <c r="I654" s="7"/>
      <c r="J654" s="7"/>
    </row>
    <row r="655" spans="1:10" s="8" customFormat="1" ht="19.5" thickBot="1" x14ac:dyDescent="0.3">
      <c r="A655" s="273" t="s">
        <v>819</v>
      </c>
      <c r="B655" s="274"/>
      <c r="C655" s="274"/>
      <c r="D655" s="274"/>
      <c r="E655" s="274"/>
      <c r="F655" s="275"/>
      <c r="G655" s="7"/>
      <c r="H655" s="7"/>
      <c r="I655" s="7"/>
      <c r="J655" s="7"/>
    </row>
    <row r="656" spans="1:10" s="8" customFormat="1" ht="63.75" thickBot="1" x14ac:dyDescent="0.3">
      <c r="A656" s="161">
        <v>1</v>
      </c>
      <c r="B656" s="161" t="s">
        <v>820</v>
      </c>
      <c r="C656" s="162" t="s">
        <v>18</v>
      </c>
      <c r="D656" s="161" t="s">
        <v>821</v>
      </c>
      <c r="E656" s="161">
        <v>110</v>
      </c>
      <c r="F656" s="161" t="s">
        <v>822</v>
      </c>
      <c r="G656" s="7"/>
      <c r="H656" s="7"/>
      <c r="I656" s="7"/>
      <c r="J656" s="7"/>
    </row>
    <row r="657" spans="1:10" s="8" customFormat="1" ht="63.75" thickBot="1" x14ac:dyDescent="0.3">
      <c r="A657" s="161">
        <v>2</v>
      </c>
      <c r="B657" s="161" t="s">
        <v>823</v>
      </c>
      <c r="C657" s="162" t="s">
        <v>21</v>
      </c>
      <c r="D657" s="161" t="s">
        <v>824</v>
      </c>
      <c r="E657" s="161">
        <v>110</v>
      </c>
      <c r="F657" s="161" t="s">
        <v>822</v>
      </c>
      <c r="G657" s="7"/>
      <c r="H657" s="7"/>
      <c r="I657" s="7"/>
      <c r="J657" s="7"/>
    </row>
    <row r="658" spans="1:10" s="8" customFormat="1" ht="19.5" thickBot="1" x14ac:dyDescent="0.3">
      <c r="A658" s="235" t="s">
        <v>825</v>
      </c>
      <c r="B658" s="236"/>
      <c r="C658" s="236"/>
      <c r="D658" s="236"/>
      <c r="E658" s="236"/>
      <c r="F658" s="237"/>
      <c r="G658" s="7"/>
      <c r="H658" s="7"/>
      <c r="I658" s="7"/>
      <c r="J658" s="7"/>
    </row>
    <row r="659" spans="1:10" s="8" customFormat="1" ht="79.5" thickBot="1" x14ac:dyDescent="0.3">
      <c r="A659" s="10">
        <v>1</v>
      </c>
      <c r="B659" s="10" t="s">
        <v>1625</v>
      </c>
      <c r="C659" s="107" t="s">
        <v>54</v>
      </c>
      <c r="D659" s="10" t="s">
        <v>304</v>
      </c>
      <c r="E659" s="10">
        <v>150</v>
      </c>
      <c r="F659" s="10" t="s">
        <v>826</v>
      </c>
      <c r="G659" s="7"/>
      <c r="H659" s="7"/>
      <c r="I659" s="7"/>
      <c r="J659" s="7"/>
    </row>
    <row r="660" spans="1:10" s="8" customFormat="1" ht="32.25" thickBot="1" x14ac:dyDescent="0.3">
      <c r="A660" s="10">
        <f>A659+1</f>
        <v>2</v>
      </c>
      <c r="B660" s="10" t="s">
        <v>1626</v>
      </c>
      <c r="C660" s="107" t="s">
        <v>54</v>
      </c>
      <c r="D660" s="10" t="s">
        <v>304</v>
      </c>
      <c r="E660" s="10">
        <v>150</v>
      </c>
      <c r="F660" s="10" t="s">
        <v>826</v>
      </c>
      <c r="G660" s="7"/>
      <c r="H660" s="7"/>
      <c r="I660" s="7"/>
      <c r="J660" s="7"/>
    </row>
    <row r="661" spans="1:10" s="8" customFormat="1" ht="111" thickBot="1" x14ac:dyDescent="0.3">
      <c r="A661" s="10">
        <f t="shared" ref="A661:A663" si="59">A660+1</f>
        <v>3</v>
      </c>
      <c r="B661" s="213" t="s">
        <v>1627</v>
      </c>
      <c r="C661" s="107" t="s">
        <v>827</v>
      </c>
      <c r="D661" s="10" t="s">
        <v>304</v>
      </c>
      <c r="E661" s="10">
        <v>150</v>
      </c>
      <c r="F661" s="10" t="s">
        <v>826</v>
      </c>
      <c r="G661" s="31"/>
      <c r="H661" s="31"/>
      <c r="I661" s="31"/>
      <c r="J661" s="31"/>
    </row>
    <row r="662" spans="1:10" s="8" customFormat="1" ht="79.5" thickBot="1" x14ac:dyDescent="0.3">
      <c r="A662" s="10">
        <f t="shared" si="59"/>
        <v>4</v>
      </c>
      <c r="B662" s="10" t="s">
        <v>1628</v>
      </c>
      <c r="C662" s="107" t="s">
        <v>189</v>
      </c>
      <c r="D662" s="10" t="s">
        <v>37</v>
      </c>
      <c r="E662" s="10">
        <v>100</v>
      </c>
      <c r="F662" s="10" t="s">
        <v>826</v>
      </c>
      <c r="G662" s="31"/>
      <c r="H662" s="31"/>
      <c r="I662" s="31"/>
      <c r="J662" s="31"/>
    </row>
    <row r="663" spans="1:10" s="8" customFormat="1" ht="32.25" thickBot="1" x14ac:dyDescent="0.3">
      <c r="A663" s="10">
        <f t="shared" si="59"/>
        <v>5</v>
      </c>
      <c r="B663" s="10" t="s">
        <v>1285</v>
      </c>
      <c r="C663" s="107" t="s">
        <v>189</v>
      </c>
      <c r="D663" s="10" t="s">
        <v>37</v>
      </c>
      <c r="E663" s="10">
        <v>100</v>
      </c>
      <c r="F663" s="10" t="s">
        <v>826</v>
      </c>
      <c r="G663" s="31"/>
      <c r="H663" s="31"/>
      <c r="I663" s="31"/>
      <c r="J663" s="31"/>
    </row>
    <row r="664" spans="1:10" s="8" customFormat="1" ht="21.75" customHeight="1" thickBot="1" x14ac:dyDescent="0.3">
      <c r="A664" s="235" t="s">
        <v>781</v>
      </c>
      <c r="B664" s="236"/>
      <c r="C664" s="236"/>
      <c r="D664" s="236"/>
      <c r="E664" s="236"/>
      <c r="F664" s="237"/>
      <c r="G664" s="7"/>
      <c r="H664" s="7"/>
      <c r="I664" s="7"/>
      <c r="J664" s="7"/>
    </row>
    <row r="665" spans="1:10" s="8" customFormat="1" ht="48" thickBot="1" x14ac:dyDescent="0.3">
      <c r="A665" s="10">
        <v>1</v>
      </c>
      <c r="B665" s="10" t="s">
        <v>782</v>
      </c>
      <c r="C665" s="107" t="s">
        <v>783</v>
      </c>
      <c r="D665" s="10" t="s">
        <v>360</v>
      </c>
      <c r="E665" s="10">
        <v>350</v>
      </c>
      <c r="F665" s="10" t="s">
        <v>784</v>
      </c>
      <c r="G665" s="7"/>
      <c r="H665" s="7"/>
      <c r="I665" s="7"/>
      <c r="J665" s="7"/>
    </row>
    <row r="666" spans="1:10" s="8" customFormat="1" ht="48" thickBot="1" x14ac:dyDescent="0.3">
      <c r="A666" s="10">
        <f>A665+1</f>
        <v>2</v>
      </c>
      <c r="B666" s="10" t="s">
        <v>465</v>
      </c>
      <c r="C666" s="107" t="s">
        <v>783</v>
      </c>
      <c r="D666" s="10" t="s">
        <v>360</v>
      </c>
      <c r="E666" s="10">
        <v>350</v>
      </c>
      <c r="F666" s="10" t="s">
        <v>784</v>
      </c>
      <c r="G666" s="7"/>
      <c r="H666" s="7"/>
      <c r="I666" s="7"/>
      <c r="J666" s="7"/>
    </row>
    <row r="667" spans="1:10" s="8" customFormat="1" ht="48" thickBot="1" x14ac:dyDescent="0.3">
      <c r="A667" s="10">
        <f>A666+1</f>
        <v>3</v>
      </c>
      <c r="B667" s="10" t="s">
        <v>466</v>
      </c>
      <c r="C667" s="107" t="s">
        <v>785</v>
      </c>
      <c r="D667" s="10" t="s">
        <v>360</v>
      </c>
      <c r="E667" s="10">
        <v>350</v>
      </c>
      <c r="F667" s="10" t="s">
        <v>784</v>
      </c>
      <c r="G667" s="7"/>
      <c r="H667" s="7"/>
      <c r="I667" s="7"/>
      <c r="J667" s="7"/>
    </row>
    <row r="668" spans="1:10" ht="24.75" customHeight="1" thickBot="1" x14ac:dyDescent="0.3">
      <c r="A668" s="235" t="s">
        <v>276</v>
      </c>
      <c r="B668" s="236"/>
      <c r="C668" s="236"/>
      <c r="D668" s="236"/>
      <c r="E668" s="236"/>
      <c r="F668" s="237"/>
    </row>
    <row r="669" spans="1:10" s="13" customFormat="1" ht="40.5" customHeight="1" thickBot="1" x14ac:dyDescent="0.3">
      <c r="A669" s="202">
        <v>1</v>
      </c>
      <c r="B669" s="10" t="s">
        <v>1510</v>
      </c>
      <c r="C669" s="107" t="s">
        <v>733</v>
      </c>
      <c r="D669" s="10" t="s">
        <v>1286</v>
      </c>
      <c r="E669" s="10">
        <v>200</v>
      </c>
      <c r="F669" s="10" t="s">
        <v>735</v>
      </c>
      <c r="G669" s="42"/>
      <c r="H669" s="42"/>
      <c r="I669" s="42"/>
      <c r="J669" s="42"/>
    </row>
    <row r="670" spans="1:10" s="13" customFormat="1" ht="32.25" thickBot="1" x14ac:dyDescent="0.3">
      <c r="A670" s="202">
        <f>A669+1</f>
        <v>2</v>
      </c>
      <c r="B670" s="207" t="s">
        <v>1511</v>
      </c>
      <c r="C670" s="107" t="s">
        <v>736</v>
      </c>
      <c r="D670" s="10" t="s">
        <v>734</v>
      </c>
      <c r="E670" s="10">
        <v>200</v>
      </c>
      <c r="F670" s="10" t="s">
        <v>735</v>
      </c>
      <c r="G670" s="42"/>
      <c r="H670" s="42"/>
      <c r="I670" s="42"/>
      <c r="J670" s="42"/>
    </row>
    <row r="671" spans="1:10" s="13" customFormat="1" ht="32.25" thickBot="1" x14ac:dyDescent="0.3">
      <c r="A671" s="202">
        <f>A670+1</f>
        <v>3</v>
      </c>
      <c r="B671" s="10" t="s">
        <v>500</v>
      </c>
      <c r="C671" s="107" t="s">
        <v>142</v>
      </c>
      <c r="D671" s="10" t="s">
        <v>737</v>
      </c>
      <c r="E671" s="10">
        <v>100</v>
      </c>
      <c r="F671" s="10" t="s">
        <v>735</v>
      </c>
      <c r="G671" s="42"/>
      <c r="H671" s="42"/>
      <c r="I671" s="42"/>
      <c r="J671" s="42"/>
    </row>
    <row r="672" spans="1:10" s="13" customFormat="1" ht="19.5" thickBot="1" x14ac:dyDescent="0.3">
      <c r="A672" s="235" t="s">
        <v>738</v>
      </c>
      <c r="B672" s="236"/>
      <c r="C672" s="236"/>
      <c r="D672" s="236"/>
      <c r="E672" s="236"/>
      <c r="F672" s="237"/>
      <c r="G672" s="42"/>
      <c r="H672" s="42"/>
      <c r="I672" s="42"/>
      <c r="J672" s="42"/>
    </row>
    <row r="673" spans="1:10" s="13" customFormat="1" ht="40.5" customHeight="1" thickBot="1" x14ac:dyDescent="0.3">
      <c r="A673" s="50">
        <v>1</v>
      </c>
      <c r="B673" s="50" t="s">
        <v>551</v>
      </c>
      <c r="C673" s="112" t="s">
        <v>291</v>
      </c>
      <c r="D673" s="50" t="s">
        <v>283</v>
      </c>
      <c r="E673" s="50">
        <v>8</v>
      </c>
      <c r="F673" s="50" t="s">
        <v>280</v>
      </c>
      <c r="G673" s="42"/>
      <c r="H673" s="42"/>
      <c r="I673" s="42"/>
      <c r="J673" s="42"/>
    </row>
    <row r="674" spans="1:10" s="13" customFormat="1" ht="41.25" customHeight="1" thickBot="1" x14ac:dyDescent="0.3">
      <c r="A674" s="50">
        <f>A673+1</f>
        <v>2</v>
      </c>
      <c r="B674" s="50" t="s">
        <v>739</v>
      </c>
      <c r="C674" s="112" t="s">
        <v>291</v>
      </c>
      <c r="D674" s="50" t="s">
        <v>283</v>
      </c>
      <c r="E674" s="50">
        <v>10</v>
      </c>
      <c r="F674" s="50" t="s">
        <v>280</v>
      </c>
      <c r="G674" s="42"/>
      <c r="H674" s="42"/>
      <c r="I674" s="42"/>
      <c r="J674" s="42"/>
    </row>
    <row r="675" spans="1:10" s="13" customFormat="1" ht="42" customHeight="1" thickBot="1" x14ac:dyDescent="0.3">
      <c r="A675" s="50">
        <f t="shared" ref="A675:A686" si="60">A674+1</f>
        <v>3</v>
      </c>
      <c r="B675" s="50" t="s">
        <v>740</v>
      </c>
      <c r="C675" s="112" t="s">
        <v>291</v>
      </c>
      <c r="D675" s="50" t="s">
        <v>283</v>
      </c>
      <c r="E675" s="50">
        <v>10</v>
      </c>
      <c r="F675" s="50" t="s">
        <v>280</v>
      </c>
      <c r="G675" s="42"/>
      <c r="H675" s="42"/>
      <c r="I675" s="42"/>
      <c r="J675" s="42"/>
    </row>
    <row r="676" spans="1:10" s="13" customFormat="1" ht="38.25" customHeight="1" thickBot="1" x14ac:dyDescent="0.3">
      <c r="A676" s="50">
        <f t="shared" si="60"/>
        <v>4</v>
      </c>
      <c r="B676" s="50" t="s">
        <v>741</v>
      </c>
      <c r="C676" s="112" t="s">
        <v>291</v>
      </c>
      <c r="D676" s="50" t="s">
        <v>283</v>
      </c>
      <c r="E676" s="50">
        <v>10</v>
      </c>
      <c r="F676" s="50" t="s">
        <v>280</v>
      </c>
      <c r="G676" s="42"/>
      <c r="H676" s="42"/>
      <c r="I676" s="42"/>
      <c r="J676" s="42"/>
    </row>
    <row r="677" spans="1:10" s="13" customFormat="1" ht="43.5" customHeight="1" thickBot="1" x14ac:dyDescent="0.3">
      <c r="A677" s="50">
        <f t="shared" si="60"/>
        <v>5</v>
      </c>
      <c r="B677" s="50" t="s">
        <v>519</v>
      </c>
      <c r="C677" s="112" t="s">
        <v>291</v>
      </c>
      <c r="D677" s="50" t="s">
        <v>283</v>
      </c>
      <c r="E677" s="50">
        <v>4</v>
      </c>
      <c r="F677" s="50" t="s">
        <v>280</v>
      </c>
      <c r="G677" s="42"/>
      <c r="H677" s="42"/>
      <c r="I677" s="42"/>
      <c r="J677" s="42"/>
    </row>
    <row r="678" spans="1:10" s="13" customFormat="1" ht="46.5" customHeight="1" thickBot="1" x14ac:dyDescent="0.3">
      <c r="A678" s="50">
        <f t="shared" si="60"/>
        <v>6</v>
      </c>
      <c r="B678" s="50" t="s">
        <v>742</v>
      </c>
      <c r="C678" s="112" t="s">
        <v>291</v>
      </c>
      <c r="D678" s="50" t="s">
        <v>283</v>
      </c>
      <c r="E678" s="50">
        <v>5</v>
      </c>
      <c r="F678" s="50" t="s">
        <v>280</v>
      </c>
      <c r="G678" s="42"/>
      <c r="H678" s="42"/>
      <c r="I678" s="42"/>
      <c r="J678" s="42"/>
    </row>
    <row r="679" spans="1:10" s="13" customFormat="1" ht="42.75" customHeight="1" thickBot="1" x14ac:dyDescent="0.3">
      <c r="A679" s="50">
        <f t="shared" si="60"/>
        <v>7</v>
      </c>
      <c r="B679" s="50" t="s">
        <v>743</v>
      </c>
      <c r="C679" s="112" t="s">
        <v>291</v>
      </c>
      <c r="D679" s="50" t="s">
        <v>283</v>
      </c>
      <c r="E679" s="50">
        <v>5</v>
      </c>
      <c r="F679" s="50" t="s">
        <v>280</v>
      </c>
      <c r="G679" s="42"/>
      <c r="H679" s="42"/>
      <c r="I679" s="42"/>
      <c r="J679" s="42"/>
    </row>
    <row r="680" spans="1:10" s="13" customFormat="1" ht="45.75" customHeight="1" thickBot="1" x14ac:dyDescent="0.3">
      <c r="A680" s="50">
        <f t="shared" si="60"/>
        <v>8</v>
      </c>
      <c r="B680" s="50" t="s">
        <v>744</v>
      </c>
      <c r="C680" s="112" t="s">
        <v>293</v>
      </c>
      <c r="D680" s="50" t="s">
        <v>283</v>
      </c>
      <c r="E680" s="50">
        <v>8</v>
      </c>
      <c r="F680" s="50" t="s">
        <v>280</v>
      </c>
      <c r="G680" s="42"/>
      <c r="H680" s="42"/>
      <c r="I680" s="42"/>
      <c r="J680" s="42"/>
    </row>
    <row r="681" spans="1:10" s="13" customFormat="1" ht="42.75" customHeight="1" thickBot="1" x14ac:dyDescent="0.3">
      <c r="A681" s="50">
        <f t="shared" si="60"/>
        <v>9</v>
      </c>
      <c r="B681" s="50" t="s">
        <v>745</v>
      </c>
      <c r="C681" s="112" t="s">
        <v>293</v>
      </c>
      <c r="D681" s="50" t="s">
        <v>283</v>
      </c>
      <c r="E681" s="50">
        <v>10</v>
      </c>
      <c r="F681" s="50" t="s">
        <v>280</v>
      </c>
      <c r="G681" s="42"/>
      <c r="H681" s="42"/>
      <c r="I681" s="42"/>
      <c r="J681" s="42"/>
    </row>
    <row r="682" spans="1:10" s="13" customFormat="1" ht="48.75" customHeight="1" thickBot="1" x14ac:dyDescent="0.3">
      <c r="A682" s="50">
        <f t="shared" si="60"/>
        <v>10</v>
      </c>
      <c r="B682" s="50" t="s">
        <v>746</v>
      </c>
      <c r="C682" s="112" t="s">
        <v>293</v>
      </c>
      <c r="D682" s="50" t="s">
        <v>283</v>
      </c>
      <c r="E682" s="50">
        <v>10</v>
      </c>
      <c r="F682" s="50" t="s">
        <v>280</v>
      </c>
      <c r="G682" s="42"/>
      <c r="H682" s="42"/>
      <c r="I682" s="42"/>
      <c r="J682" s="42"/>
    </row>
    <row r="683" spans="1:10" s="13" customFormat="1" ht="43.5" customHeight="1" thickBot="1" x14ac:dyDescent="0.3">
      <c r="A683" s="50">
        <f t="shared" si="60"/>
        <v>11</v>
      </c>
      <c r="B683" s="50" t="s">
        <v>747</v>
      </c>
      <c r="C683" s="112" t="s">
        <v>293</v>
      </c>
      <c r="D683" s="50" t="s">
        <v>283</v>
      </c>
      <c r="E683" s="50">
        <v>10</v>
      </c>
      <c r="F683" s="50" t="s">
        <v>280</v>
      </c>
      <c r="G683" s="42"/>
      <c r="H683" s="42"/>
      <c r="I683" s="42"/>
      <c r="J683" s="42"/>
    </row>
    <row r="684" spans="1:10" s="13" customFormat="1" ht="39.75" customHeight="1" thickBot="1" x14ac:dyDescent="0.3">
      <c r="A684" s="50">
        <f t="shared" si="60"/>
        <v>12</v>
      </c>
      <c r="B684" s="50" t="s">
        <v>748</v>
      </c>
      <c r="C684" s="112" t="s">
        <v>293</v>
      </c>
      <c r="D684" s="50" t="s">
        <v>283</v>
      </c>
      <c r="E684" s="50">
        <v>4</v>
      </c>
      <c r="F684" s="50" t="s">
        <v>280</v>
      </c>
      <c r="G684" s="42"/>
      <c r="H684" s="42"/>
      <c r="I684" s="42"/>
      <c r="J684" s="42"/>
    </row>
    <row r="685" spans="1:10" s="13" customFormat="1" ht="45" customHeight="1" thickBot="1" x14ac:dyDescent="0.3">
      <c r="A685" s="50">
        <f t="shared" si="60"/>
        <v>13</v>
      </c>
      <c r="B685" s="50" t="s">
        <v>749</v>
      </c>
      <c r="C685" s="112" t="s">
        <v>293</v>
      </c>
      <c r="D685" s="50" t="s">
        <v>283</v>
      </c>
      <c r="E685" s="50">
        <v>6</v>
      </c>
      <c r="F685" s="50" t="s">
        <v>280</v>
      </c>
      <c r="G685" s="42"/>
      <c r="H685" s="42"/>
      <c r="I685" s="42"/>
      <c r="J685" s="42"/>
    </row>
    <row r="686" spans="1:10" s="8" customFormat="1" ht="32.25" thickBot="1" x14ac:dyDescent="0.3">
      <c r="A686" s="50">
        <f t="shared" si="60"/>
        <v>14</v>
      </c>
      <c r="B686" s="50" t="s">
        <v>750</v>
      </c>
      <c r="C686" s="112" t="s">
        <v>293</v>
      </c>
      <c r="D686" s="50" t="s">
        <v>283</v>
      </c>
      <c r="E686" s="50">
        <v>6</v>
      </c>
      <c r="F686" s="50" t="s">
        <v>280</v>
      </c>
      <c r="G686" s="7"/>
      <c r="H686" s="7"/>
      <c r="I686" s="7"/>
      <c r="J686" s="7"/>
    </row>
    <row r="687" spans="1:10" s="8" customFormat="1" ht="19.5" thickBot="1" x14ac:dyDescent="0.3">
      <c r="A687" s="258" t="s">
        <v>761</v>
      </c>
      <c r="B687" s="259"/>
      <c r="C687" s="259"/>
      <c r="D687" s="259"/>
      <c r="E687" s="259"/>
      <c r="F687" s="260"/>
      <c r="G687" s="7"/>
      <c r="H687" s="7"/>
      <c r="I687" s="7"/>
      <c r="J687" s="7"/>
    </row>
    <row r="688" spans="1:10" s="8" customFormat="1" ht="48" thickBot="1" x14ac:dyDescent="0.3">
      <c r="A688" s="10">
        <v>1</v>
      </c>
      <c r="B688" s="10" t="s">
        <v>564</v>
      </c>
      <c r="C688" s="107" t="s">
        <v>106</v>
      </c>
      <c r="D688" s="10" t="s">
        <v>34</v>
      </c>
      <c r="E688" s="10">
        <v>800</v>
      </c>
      <c r="F688" s="10" t="s">
        <v>762</v>
      </c>
      <c r="G688" s="7"/>
      <c r="H688" s="7"/>
      <c r="I688" s="7"/>
      <c r="J688" s="7"/>
    </row>
    <row r="689" spans="1:10" s="8" customFormat="1" ht="48" thickBot="1" x14ac:dyDescent="0.3">
      <c r="A689" s="10">
        <f>A688+1</f>
        <v>2</v>
      </c>
      <c r="B689" s="10" t="s">
        <v>503</v>
      </c>
      <c r="C689" s="107" t="s">
        <v>106</v>
      </c>
      <c r="D689" s="10" t="s">
        <v>34</v>
      </c>
      <c r="E689" s="10">
        <v>800</v>
      </c>
      <c r="F689" s="10" t="s">
        <v>762</v>
      </c>
      <c r="G689" s="7"/>
      <c r="H689" s="7"/>
      <c r="I689" s="7"/>
      <c r="J689" s="7"/>
    </row>
    <row r="690" spans="1:10" s="8" customFormat="1" ht="48" thickBot="1" x14ac:dyDescent="0.3">
      <c r="A690" s="10">
        <f>A689+1</f>
        <v>3</v>
      </c>
      <c r="B690" s="10" t="s">
        <v>466</v>
      </c>
      <c r="C690" s="107" t="s">
        <v>88</v>
      </c>
      <c r="D690" s="10" t="s">
        <v>283</v>
      </c>
      <c r="E690" s="10">
        <v>500</v>
      </c>
      <c r="F690" s="10" t="s">
        <v>762</v>
      </c>
      <c r="G690" s="7"/>
      <c r="H690" s="7"/>
      <c r="I690" s="7"/>
      <c r="J690" s="7"/>
    </row>
    <row r="691" spans="1:10" s="8" customFormat="1" ht="19.5" thickBot="1" x14ac:dyDescent="0.3">
      <c r="A691" s="258" t="s">
        <v>763</v>
      </c>
      <c r="B691" s="259"/>
      <c r="C691" s="259"/>
      <c r="D691" s="259"/>
      <c r="E691" s="259"/>
      <c r="F691" s="260"/>
      <c r="G691" s="7"/>
      <c r="H691" s="7"/>
      <c r="I691" s="7"/>
      <c r="J691" s="7"/>
    </row>
    <row r="692" spans="1:10" s="8" customFormat="1" ht="63.75" thickBot="1" x14ac:dyDescent="0.3">
      <c r="A692" s="150">
        <v>1</v>
      </c>
      <c r="B692" s="150" t="s">
        <v>1287</v>
      </c>
      <c r="C692" s="107" t="s">
        <v>764</v>
      </c>
      <c r="D692" s="150" t="s">
        <v>765</v>
      </c>
      <c r="E692" s="150" t="s">
        <v>766</v>
      </c>
      <c r="F692" s="150" t="s">
        <v>767</v>
      </c>
      <c r="G692" s="7"/>
      <c r="H692" s="7"/>
      <c r="I692" s="7"/>
      <c r="J692" s="7"/>
    </row>
    <row r="693" spans="1:10" s="8" customFormat="1" ht="63.75" thickBot="1" x14ac:dyDescent="0.3">
      <c r="A693" s="150">
        <f>A692+1</f>
        <v>2</v>
      </c>
      <c r="B693" s="150" t="s">
        <v>770</v>
      </c>
      <c r="C693" s="107" t="s">
        <v>571</v>
      </c>
      <c r="D693" s="150" t="s">
        <v>771</v>
      </c>
      <c r="E693" s="150" t="s">
        <v>772</v>
      </c>
      <c r="F693" s="150" t="s">
        <v>767</v>
      </c>
      <c r="G693" s="7"/>
      <c r="H693" s="7"/>
      <c r="I693" s="7"/>
      <c r="J693" s="7"/>
    </row>
    <row r="694" spans="1:10" s="8" customFormat="1" ht="95.25" thickBot="1" x14ac:dyDescent="0.3">
      <c r="A694" s="150">
        <f>A693+1</f>
        <v>3</v>
      </c>
      <c r="B694" s="150" t="s">
        <v>773</v>
      </c>
      <c r="C694" s="107" t="s">
        <v>571</v>
      </c>
      <c r="D694" s="150" t="s">
        <v>774</v>
      </c>
      <c r="E694" s="150" t="s">
        <v>772</v>
      </c>
      <c r="F694" s="150" t="s">
        <v>1370</v>
      </c>
      <c r="G694" s="7"/>
      <c r="H694" s="7"/>
      <c r="I694" s="7"/>
      <c r="J694" s="7"/>
    </row>
    <row r="695" spans="1:10" s="8" customFormat="1" ht="63.75" thickBot="1" x14ac:dyDescent="0.3">
      <c r="A695" s="150">
        <f t="shared" ref="A695:A697" si="61">A694+1</f>
        <v>4</v>
      </c>
      <c r="B695" s="150" t="s">
        <v>1288</v>
      </c>
      <c r="C695" s="107" t="s">
        <v>768</v>
      </c>
      <c r="D695" s="150" t="s">
        <v>765</v>
      </c>
      <c r="E695" s="150" t="s">
        <v>766</v>
      </c>
      <c r="F695" s="150" t="s">
        <v>767</v>
      </c>
      <c r="G695" s="7"/>
      <c r="H695" s="7"/>
      <c r="I695" s="7"/>
      <c r="J695" s="7"/>
    </row>
    <row r="696" spans="1:10" s="8" customFormat="1" ht="63.75" thickBot="1" x14ac:dyDescent="0.3">
      <c r="A696" s="150">
        <f t="shared" si="61"/>
        <v>5</v>
      </c>
      <c r="B696" s="150" t="s">
        <v>769</v>
      </c>
      <c r="C696" s="107" t="s">
        <v>768</v>
      </c>
      <c r="D696" s="150" t="s">
        <v>765</v>
      </c>
      <c r="E696" s="150" t="s">
        <v>766</v>
      </c>
      <c r="F696" s="150" t="s">
        <v>767</v>
      </c>
      <c r="G696" s="7"/>
      <c r="H696" s="7"/>
      <c r="I696" s="7"/>
      <c r="J696" s="7"/>
    </row>
    <row r="697" spans="1:10" s="8" customFormat="1" ht="95.25" thickBot="1" x14ac:dyDescent="0.3">
      <c r="A697" s="150">
        <f t="shared" si="61"/>
        <v>6</v>
      </c>
      <c r="B697" s="150" t="s">
        <v>775</v>
      </c>
      <c r="C697" s="107" t="s">
        <v>776</v>
      </c>
      <c r="D697" s="150" t="s">
        <v>774</v>
      </c>
      <c r="E697" s="150" t="s">
        <v>772</v>
      </c>
      <c r="F697" s="150" t="s">
        <v>767</v>
      </c>
      <c r="G697" s="7"/>
      <c r="H697" s="7"/>
      <c r="I697" s="7"/>
      <c r="J697" s="7"/>
    </row>
    <row r="698" spans="1:10" s="8" customFormat="1" ht="19.5" thickBot="1" x14ac:dyDescent="0.3">
      <c r="A698" s="235" t="s">
        <v>703</v>
      </c>
      <c r="B698" s="236"/>
      <c r="C698" s="236"/>
      <c r="D698" s="236"/>
      <c r="E698" s="236"/>
      <c r="F698" s="236"/>
      <c r="G698" s="31"/>
      <c r="H698" s="31"/>
      <c r="I698" s="31"/>
      <c r="J698" s="31"/>
    </row>
    <row r="699" spans="1:10" s="8" customFormat="1" ht="63.75" thickBot="1" x14ac:dyDescent="0.3">
      <c r="A699" s="50">
        <v>1</v>
      </c>
      <c r="B699" s="50" t="s">
        <v>704</v>
      </c>
      <c r="C699" s="112" t="s">
        <v>705</v>
      </c>
      <c r="D699" s="50" t="s">
        <v>43</v>
      </c>
      <c r="E699" s="50">
        <v>40</v>
      </c>
      <c r="F699" s="50" t="s">
        <v>706</v>
      </c>
      <c r="G699" s="31"/>
      <c r="H699" s="31"/>
      <c r="I699" s="31"/>
      <c r="J699" s="31"/>
    </row>
    <row r="700" spans="1:10" s="8" customFormat="1" ht="63.75" thickBot="1" x14ac:dyDescent="0.3">
      <c r="A700" s="50">
        <f>A699+1</f>
        <v>2</v>
      </c>
      <c r="B700" s="50" t="s">
        <v>707</v>
      </c>
      <c r="C700" s="112" t="s">
        <v>708</v>
      </c>
      <c r="D700" s="50" t="s">
        <v>28</v>
      </c>
      <c r="E700" s="50">
        <v>30</v>
      </c>
      <c r="F700" s="50" t="s">
        <v>706</v>
      </c>
      <c r="G700" s="31"/>
      <c r="H700" s="31"/>
      <c r="I700" s="31"/>
      <c r="J700" s="31"/>
    </row>
    <row r="701" spans="1:10" s="8" customFormat="1" ht="63.75" thickBot="1" x14ac:dyDescent="0.3">
      <c r="A701" s="50">
        <f t="shared" ref="A701:A703" si="62">A700+1</f>
        <v>3</v>
      </c>
      <c r="B701" s="50" t="s">
        <v>711</v>
      </c>
      <c r="C701" s="112" t="s">
        <v>712</v>
      </c>
      <c r="D701" s="50" t="s">
        <v>28</v>
      </c>
      <c r="E701" s="50">
        <v>80</v>
      </c>
      <c r="F701" s="50" t="s">
        <v>706</v>
      </c>
      <c r="G701" s="7"/>
      <c r="H701" s="7"/>
      <c r="I701" s="7"/>
      <c r="J701" s="7"/>
    </row>
    <row r="702" spans="1:10" s="8" customFormat="1" ht="63.75" thickBot="1" x14ac:dyDescent="0.3">
      <c r="A702" s="50">
        <f t="shared" si="62"/>
        <v>4</v>
      </c>
      <c r="B702" s="50" t="s">
        <v>709</v>
      </c>
      <c r="C702" s="112" t="s">
        <v>710</v>
      </c>
      <c r="D702" s="50" t="s">
        <v>28</v>
      </c>
      <c r="E702" s="50">
        <v>40</v>
      </c>
      <c r="F702" s="50" t="s">
        <v>706</v>
      </c>
      <c r="G702" s="31"/>
      <c r="H702" s="31"/>
      <c r="I702" s="31"/>
      <c r="J702" s="31"/>
    </row>
    <row r="703" spans="1:10" s="8" customFormat="1" ht="63.75" thickBot="1" x14ac:dyDescent="0.3">
      <c r="A703" s="50">
        <f t="shared" si="62"/>
        <v>5</v>
      </c>
      <c r="B703" s="50" t="s">
        <v>713</v>
      </c>
      <c r="C703" s="112" t="s">
        <v>714</v>
      </c>
      <c r="D703" s="50" t="s">
        <v>28</v>
      </c>
      <c r="E703" s="50">
        <v>30</v>
      </c>
      <c r="F703" s="50" t="s">
        <v>706</v>
      </c>
      <c r="G703" s="7"/>
      <c r="H703" s="7"/>
      <c r="I703" s="7"/>
      <c r="J703" s="7"/>
    </row>
    <row r="704" spans="1:10" s="8" customFormat="1" ht="19.5" thickBot="1" x14ac:dyDescent="0.3">
      <c r="A704" s="253" t="s">
        <v>316</v>
      </c>
      <c r="B704" s="254"/>
      <c r="C704" s="254"/>
      <c r="D704" s="254"/>
      <c r="E704" s="254"/>
      <c r="F704" s="254"/>
      <c r="G704" s="7"/>
      <c r="H704" s="7"/>
      <c r="I704" s="7"/>
      <c r="J704" s="7"/>
    </row>
    <row r="705" spans="1:10" s="8" customFormat="1" ht="57" customHeight="1" thickBot="1" x14ac:dyDescent="0.3">
      <c r="A705" s="10">
        <v>1</v>
      </c>
      <c r="B705" s="10" t="s">
        <v>1632</v>
      </c>
      <c r="C705" s="107" t="s">
        <v>1630</v>
      </c>
      <c r="D705" s="10" t="s">
        <v>31</v>
      </c>
      <c r="E705" s="10">
        <v>60</v>
      </c>
      <c r="F705" s="10" t="s">
        <v>1371</v>
      </c>
      <c r="G705" s="7"/>
      <c r="H705" s="7"/>
      <c r="I705" s="7"/>
      <c r="J705" s="7"/>
    </row>
    <row r="706" spans="1:10" s="8" customFormat="1" ht="53.25" customHeight="1" thickBot="1" x14ac:dyDescent="0.3">
      <c r="A706" s="202">
        <f>1+A705</f>
        <v>2</v>
      </c>
      <c r="B706" s="10" t="s">
        <v>1631</v>
      </c>
      <c r="C706" s="107" t="s">
        <v>715</v>
      </c>
      <c r="D706" s="10" t="s">
        <v>716</v>
      </c>
      <c r="E706" s="10">
        <v>50</v>
      </c>
      <c r="F706" s="150" t="s">
        <v>1371</v>
      </c>
      <c r="G706" s="7"/>
      <c r="H706" s="7"/>
      <c r="I706" s="7"/>
      <c r="J706" s="7"/>
    </row>
    <row r="707" spans="1:10" s="8" customFormat="1" ht="54" customHeight="1" thickBot="1" x14ac:dyDescent="0.3">
      <c r="A707" s="202">
        <f t="shared" ref="A707:A727" si="63">1+A706</f>
        <v>3</v>
      </c>
      <c r="B707" s="10" t="s">
        <v>1633</v>
      </c>
      <c r="C707" s="107" t="s">
        <v>717</v>
      </c>
      <c r="D707" s="10" t="s">
        <v>132</v>
      </c>
      <c r="E707" s="10">
        <v>50</v>
      </c>
      <c r="F707" s="150" t="s">
        <v>1371</v>
      </c>
      <c r="G707" s="7"/>
      <c r="H707" s="7"/>
      <c r="I707" s="7"/>
      <c r="J707" s="7"/>
    </row>
    <row r="708" spans="1:10" s="8" customFormat="1" ht="48" thickBot="1" x14ac:dyDescent="0.3">
      <c r="A708" s="202">
        <f t="shared" si="63"/>
        <v>4</v>
      </c>
      <c r="B708" s="10" t="s">
        <v>1634</v>
      </c>
      <c r="C708" s="107" t="s">
        <v>378</v>
      </c>
      <c r="D708" s="10" t="s">
        <v>138</v>
      </c>
      <c r="E708" s="10">
        <v>60</v>
      </c>
      <c r="F708" s="150" t="s">
        <v>1371</v>
      </c>
      <c r="G708" s="7"/>
      <c r="H708" s="7"/>
      <c r="I708" s="7"/>
      <c r="J708" s="7"/>
    </row>
    <row r="709" spans="1:10" s="8" customFormat="1" ht="48" thickBot="1" x14ac:dyDescent="0.3">
      <c r="A709" s="202">
        <f t="shared" si="63"/>
        <v>5</v>
      </c>
      <c r="B709" s="213" t="s">
        <v>1635</v>
      </c>
      <c r="C709" s="107" t="s">
        <v>718</v>
      </c>
      <c r="D709" s="10" t="s">
        <v>31</v>
      </c>
      <c r="E709" s="10">
        <v>70</v>
      </c>
      <c r="F709" s="150" t="s">
        <v>1371</v>
      </c>
      <c r="G709" s="7"/>
      <c r="H709" s="7"/>
      <c r="I709" s="7"/>
      <c r="J709" s="7"/>
    </row>
    <row r="710" spans="1:10" s="8" customFormat="1" ht="48" thickBot="1" x14ac:dyDescent="0.3">
      <c r="A710" s="202">
        <f t="shared" si="63"/>
        <v>6</v>
      </c>
      <c r="B710" s="213" t="s">
        <v>1636</v>
      </c>
      <c r="C710" s="107" t="s">
        <v>718</v>
      </c>
      <c r="D710" s="213" t="s">
        <v>31</v>
      </c>
      <c r="E710" s="213">
        <v>70</v>
      </c>
      <c r="F710" s="213" t="s">
        <v>1371</v>
      </c>
      <c r="G710" s="7"/>
      <c r="H710" s="7"/>
      <c r="I710" s="7"/>
      <c r="J710" s="7"/>
    </row>
    <row r="711" spans="1:10" s="8" customFormat="1" ht="48" thickBot="1" x14ac:dyDescent="0.3">
      <c r="A711" s="202">
        <f t="shared" si="63"/>
        <v>7</v>
      </c>
      <c r="B711" s="10" t="s">
        <v>1637</v>
      </c>
      <c r="C711" s="107" t="s">
        <v>719</v>
      </c>
      <c r="D711" s="10" t="s">
        <v>34</v>
      </c>
      <c r="E711" s="10">
        <v>70</v>
      </c>
      <c r="F711" s="150" t="s">
        <v>1371</v>
      </c>
      <c r="G711" s="7"/>
      <c r="H711" s="7"/>
      <c r="I711" s="7"/>
      <c r="J711" s="7"/>
    </row>
    <row r="712" spans="1:10" s="8" customFormat="1" ht="47.25" customHeight="1" thickBot="1" x14ac:dyDescent="0.3">
      <c r="A712" s="202">
        <f t="shared" si="63"/>
        <v>8</v>
      </c>
      <c r="B712" s="10" t="s">
        <v>1638</v>
      </c>
      <c r="C712" s="107" t="s">
        <v>720</v>
      </c>
      <c r="D712" s="10" t="s">
        <v>37</v>
      </c>
      <c r="E712" s="10">
        <v>60</v>
      </c>
      <c r="F712" s="150" t="s">
        <v>1371</v>
      </c>
      <c r="G712" s="7"/>
      <c r="H712" s="7"/>
      <c r="I712" s="7"/>
      <c r="J712" s="7"/>
    </row>
    <row r="713" spans="1:10" s="8" customFormat="1" ht="69" customHeight="1" thickBot="1" x14ac:dyDescent="0.3">
      <c r="A713" s="202">
        <f>1+A712</f>
        <v>9</v>
      </c>
      <c r="B713" s="10" t="s">
        <v>1639</v>
      </c>
      <c r="C713" s="107" t="s">
        <v>721</v>
      </c>
      <c r="D713" s="10" t="s">
        <v>31</v>
      </c>
      <c r="E713" s="10">
        <v>60</v>
      </c>
      <c r="F713" s="150" t="s">
        <v>1371</v>
      </c>
      <c r="G713" s="7"/>
      <c r="H713" s="7"/>
      <c r="I713" s="7"/>
      <c r="J713" s="7"/>
    </row>
    <row r="714" spans="1:10" s="8" customFormat="1" ht="45" customHeight="1" thickBot="1" x14ac:dyDescent="0.3">
      <c r="A714" s="202">
        <f t="shared" si="63"/>
        <v>10</v>
      </c>
      <c r="B714" s="10" t="s">
        <v>1640</v>
      </c>
      <c r="C714" s="107" t="s">
        <v>374</v>
      </c>
      <c r="D714" s="10" t="s">
        <v>722</v>
      </c>
      <c r="E714" s="10">
        <v>60</v>
      </c>
      <c r="F714" s="150" t="s">
        <v>1371</v>
      </c>
      <c r="G714" s="7"/>
      <c r="H714" s="7"/>
      <c r="I714" s="7"/>
      <c r="J714" s="7"/>
    </row>
    <row r="715" spans="1:10" s="8" customFormat="1" ht="49.5" customHeight="1" thickBot="1" x14ac:dyDescent="0.3">
      <c r="A715" s="202">
        <f t="shared" si="63"/>
        <v>11</v>
      </c>
      <c r="B715" s="10" t="s">
        <v>1641</v>
      </c>
      <c r="C715" s="107" t="s">
        <v>723</v>
      </c>
      <c r="D715" s="10" t="s">
        <v>138</v>
      </c>
      <c r="E715" s="10">
        <v>70</v>
      </c>
      <c r="F715" s="150" t="s">
        <v>1371</v>
      </c>
      <c r="G715" s="7"/>
      <c r="H715" s="7"/>
      <c r="I715" s="7"/>
      <c r="J715" s="7"/>
    </row>
    <row r="716" spans="1:10" s="8" customFormat="1" ht="63.75" thickBot="1" x14ac:dyDescent="0.3">
      <c r="A716" s="202">
        <f t="shared" si="63"/>
        <v>12</v>
      </c>
      <c r="B716" s="10" t="s">
        <v>1642</v>
      </c>
      <c r="C716" s="107" t="s">
        <v>724</v>
      </c>
      <c r="D716" s="10" t="s">
        <v>46</v>
      </c>
      <c r="E716" s="10">
        <v>30</v>
      </c>
      <c r="F716" s="150" t="s">
        <v>1371</v>
      </c>
      <c r="G716" s="7"/>
      <c r="H716" s="7"/>
      <c r="I716" s="7"/>
      <c r="J716" s="7"/>
    </row>
    <row r="717" spans="1:10" s="8" customFormat="1" ht="48" thickBot="1" x14ac:dyDescent="0.3">
      <c r="A717" s="202">
        <f t="shared" si="63"/>
        <v>13</v>
      </c>
      <c r="B717" s="213" t="s">
        <v>1643</v>
      </c>
      <c r="C717" s="107" t="s">
        <v>106</v>
      </c>
      <c r="D717" s="213" t="s">
        <v>283</v>
      </c>
      <c r="E717" s="213">
        <v>50</v>
      </c>
      <c r="F717" s="213" t="s">
        <v>1371</v>
      </c>
      <c r="G717" s="7"/>
      <c r="H717" s="7"/>
      <c r="I717" s="7"/>
      <c r="J717" s="7"/>
    </row>
    <row r="718" spans="1:10" s="8" customFormat="1" ht="48" thickBot="1" x14ac:dyDescent="0.3">
      <c r="A718" s="202">
        <f t="shared" si="63"/>
        <v>14</v>
      </c>
      <c r="B718" s="213" t="s">
        <v>1644</v>
      </c>
      <c r="C718" s="107" t="s">
        <v>106</v>
      </c>
      <c r="D718" s="213" t="s">
        <v>283</v>
      </c>
      <c r="E718" s="213">
        <v>50</v>
      </c>
      <c r="F718" s="213" t="s">
        <v>1371</v>
      </c>
      <c r="G718" s="7"/>
      <c r="H718" s="7"/>
      <c r="I718" s="7"/>
      <c r="J718" s="7"/>
    </row>
    <row r="719" spans="1:10" s="8" customFormat="1" ht="45" customHeight="1" thickBot="1" x14ac:dyDescent="0.3">
      <c r="A719" s="202">
        <f t="shared" si="63"/>
        <v>15</v>
      </c>
      <c r="B719" s="10" t="s">
        <v>1645</v>
      </c>
      <c r="C719" s="107" t="s">
        <v>725</v>
      </c>
      <c r="D719" s="10" t="s">
        <v>28</v>
      </c>
      <c r="E719" s="10">
        <v>60</v>
      </c>
      <c r="F719" s="150" t="s">
        <v>1371</v>
      </c>
      <c r="G719" s="7"/>
      <c r="H719" s="7"/>
      <c r="I719" s="7"/>
      <c r="J719" s="7"/>
    </row>
    <row r="720" spans="1:10" s="8" customFormat="1" ht="48" thickBot="1" x14ac:dyDescent="0.3">
      <c r="A720" s="202">
        <f t="shared" si="63"/>
        <v>16</v>
      </c>
      <c r="B720" s="213" t="s">
        <v>1646</v>
      </c>
      <c r="C720" s="107" t="s">
        <v>726</v>
      </c>
      <c r="D720" s="213" t="s">
        <v>132</v>
      </c>
      <c r="E720" s="213">
        <v>60</v>
      </c>
      <c r="F720" s="213" t="s">
        <v>1371</v>
      </c>
      <c r="G720" s="7"/>
      <c r="H720" s="7"/>
      <c r="I720" s="7"/>
      <c r="J720" s="7"/>
    </row>
    <row r="721" spans="1:10" s="8" customFormat="1" ht="46.5" customHeight="1" thickBot="1" x14ac:dyDescent="0.3">
      <c r="A721" s="202">
        <f t="shared" si="63"/>
        <v>17</v>
      </c>
      <c r="B721" s="10" t="s">
        <v>1650</v>
      </c>
      <c r="C721" s="107" t="s">
        <v>596</v>
      </c>
      <c r="D721" s="10" t="s">
        <v>96</v>
      </c>
      <c r="E721" s="10">
        <v>60</v>
      </c>
      <c r="F721" s="150" t="s">
        <v>1371</v>
      </c>
      <c r="G721" s="7"/>
      <c r="H721" s="7"/>
      <c r="I721" s="7"/>
      <c r="J721" s="7"/>
    </row>
    <row r="722" spans="1:10" s="8" customFormat="1" ht="48" thickBot="1" x14ac:dyDescent="0.3">
      <c r="A722" s="202">
        <f t="shared" si="63"/>
        <v>18</v>
      </c>
      <c r="B722" s="10" t="s">
        <v>1648</v>
      </c>
      <c r="C722" s="107" t="s">
        <v>729</v>
      </c>
      <c r="D722" s="10" t="s">
        <v>163</v>
      </c>
      <c r="E722" s="10">
        <v>60</v>
      </c>
      <c r="F722" s="150" t="s">
        <v>1371</v>
      </c>
      <c r="G722" s="7"/>
      <c r="H722" s="7"/>
      <c r="I722" s="7"/>
      <c r="J722" s="7"/>
    </row>
    <row r="723" spans="1:10" s="8" customFormat="1" ht="48" thickBot="1" x14ac:dyDescent="0.3">
      <c r="A723" s="202">
        <f t="shared" si="63"/>
        <v>19</v>
      </c>
      <c r="B723" s="213" t="s">
        <v>1649</v>
      </c>
      <c r="C723" s="107" t="s">
        <v>730</v>
      </c>
      <c r="D723" s="10" t="s">
        <v>205</v>
      </c>
      <c r="E723" s="10">
        <v>60</v>
      </c>
      <c r="F723" s="150" t="s">
        <v>1371</v>
      </c>
      <c r="G723" s="7"/>
      <c r="H723" s="7"/>
      <c r="I723" s="7"/>
      <c r="J723" s="7"/>
    </row>
    <row r="724" spans="1:10" s="8" customFormat="1" ht="44.25" customHeight="1" thickBot="1" x14ac:dyDescent="0.3">
      <c r="A724" s="202">
        <f t="shared" si="63"/>
        <v>20</v>
      </c>
      <c r="B724" s="10" t="s">
        <v>1651</v>
      </c>
      <c r="C724" s="107" t="s">
        <v>633</v>
      </c>
      <c r="D724" s="10" t="s">
        <v>722</v>
      </c>
      <c r="E724" s="10">
        <v>60</v>
      </c>
      <c r="F724" s="150" t="s">
        <v>1371</v>
      </c>
      <c r="G724" s="7"/>
      <c r="H724" s="7"/>
      <c r="I724" s="7"/>
      <c r="J724" s="7"/>
    </row>
    <row r="725" spans="1:10" s="8" customFormat="1" ht="39" customHeight="1" thickBot="1" x14ac:dyDescent="0.3">
      <c r="A725" s="202">
        <f t="shared" si="63"/>
        <v>21</v>
      </c>
      <c r="B725" s="10" t="s">
        <v>1652</v>
      </c>
      <c r="C725" s="107" t="s">
        <v>731</v>
      </c>
      <c r="D725" s="10" t="s">
        <v>96</v>
      </c>
      <c r="E725" s="10">
        <v>60</v>
      </c>
      <c r="F725" s="150" t="s">
        <v>1371</v>
      </c>
      <c r="G725" s="7"/>
      <c r="H725" s="7"/>
      <c r="I725" s="7"/>
      <c r="J725" s="7"/>
    </row>
    <row r="726" spans="1:10" s="8" customFormat="1" ht="72.75" customHeight="1" thickBot="1" x14ac:dyDescent="0.3">
      <c r="A726" s="202">
        <f t="shared" si="63"/>
        <v>22</v>
      </c>
      <c r="B726" s="213" t="s">
        <v>1653</v>
      </c>
      <c r="C726" s="107" t="s">
        <v>45</v>
      </c>
      <c r="D726" s="10" t="s">
        <v>209</v>
      </c>
      <c r="E726" s="10">
        <v>60</v>
      </c>
      <c r="F726" s="10" t="s">
        <v>1372</v>
      </c>
      <c r="G726" s="7"/>
      <c r="H726" s="7"/>
      <c r="I726" s="7"/>
      <c r="J726" s="7"/>
    </row>
    <row r="727" spans="1:10" s="8" customFormat="1" ht="80.25" customHeight="1" thickBot="1" x14ac:dyDescent="0.3">
      <c r="A727" s="202">
        <f t="shared" si="63"/>
        <v>23</v>
      </c>
      <c r="B727" s="10" t="s">
        <v>1654</v>
      </c>
      <c r="C727" s="107" t="s">
        <v>732</v>
      </c>
      <c r="D727" s="10" t="s">
        <v>209</v>
      </c>
      <c r="E727" s="10">
        <v>60</v>
      </c>
      <c r="F727" s="10" t="s">
        <v>1372</v>
      </c>
      <c r="G727" s="7"/>
      <c r="H727" s="7"/>
      <c r="I727" s="7"/>
      <c r="J727" s="7"/>
    </row>
    <row r="728" spans="1:10" s="8" customFormat="1" ht="19.5" thickBot="1" x14ac:dyDescent="0.3">
      <c r="A728" s="235" t="s">
        <v>786</v>
      </c>
      <c r="B728" s="236"/>
      <c r="C728" s="236"/>
      <c r="D728" s="236"/>
      <c r="E728" s="236"/>
      <c r="F728" s="236"/>
      <c r="G728" s="7"/>
      <c r="H728" s="7"/>
      <c r="I728" s="7"/>
      <c r="J728" s="7"/>
    </row>
    <row r="729" spans="1:10" s="8" customFormat="1" ht="49.5" customHeight="1" thickBot="1" x14ac:dyDescent="0.3">
      <c r="A729" s="10">
        <v>1</v>
      </c>
      <c r="B729" s="10" t="s">
        <v>503</v>
      </c>
      <c r="C729" s="107" t="s">
        <v>21</v>
      </c>
      <c r="D729" s="10" t="s">
        <v>360</v>
      </c>
      <c r="E729" s="10">
        <v>100</v>
      </c>
      <c r="F729" s="10" t="s">
        <v>1373</v>
      </c>
      <c r="G729" s="7"/>
      <c r="H729" s="7"/>
      <c r="I729" s="7"/>
      <c r="J729" s="7"/>
    </row>
    <row r="730" spans="1:10" s="8" customFormat="1" ht="45.75" customHeight="1" thickBot="1" x14ac:dyDescent="0.3">
      <c r="A730" s="10">
        <v>2</v>
      </c>
      <c r="B730" s="10" t="s">
        <v>575</v>
      </c>
      <c r="C730" s="107" t="s">
        <v>21</v>
      </c>
      <c r="D730" s="10" t="s">
        <v>360</v>
      </c>
      <c r="E730" s="10">
        <v>300</v>
      </c>
      <c r="F730" s="150" t="s">
        <v>1373</v>
      </c>
      <c r="G730" s="7"/>
      <c r="H730" s="7"/>
      <c r="I730" s="7"/>
      <c r="J730" s="7"/>
    </row>
    <row r="731" spans="1:10" s="8" customFormat="1" ht="48" customHeight="1" thickBot="1" x14ac:dyDescent="0.3">
      <c r="A731" s="10">
        <v>3</v>
      </c>
      <c r="B731" s="10" t="s">
        <v>787</v>
      </c>
      <c r="C731" s="107" t="s">
        <v>21</v>
      </c>
      <c r="D731" s="10" t="s">
        <v>360</v>
      </c>
      <c r="E731" s="10">
        <v>400</v>
      </c>
      <c r="F731" s="150" t="s">
        <v>1373</v>
      </c>
      <c r="G731" s="7"/>
      <c r="H731" s="7"/>
      <c r="I731" s="7"/>
      <c r="J731" s="7"/>
    </row>
    <row r="732" spans="1:10" ht="30.75" customHeight="1" thickBot="1" x14ac:dyDescent="0.3">
      <c r="A732" s="246" t="s">
        <v>854</v>
      </c>
      <c r="B732" s="256"/>
      <c r="C732" s="256"/>
      <c r="D732" s="256"/>
      <c r="E732" s="256"/>
      <c r="F732" s="257"/>
      <c r="G732" s="1"/>
      <c r="H732" s="1"/>
      <c r="I732" s="1"/>
      <c r="J732" s="1"/>
    </row>
    <row r="733" spans="1:10" ht="19.5" thickBot="1" x14ac:dyDescent="0.3">
      <c r="A733" s="95"/>
      <c r="B733" s="98" t="s">
        <v>855</v>
      </c>
      <c r="C733" s="98"/>
      <c r="D733" s="96"/>
      <c r="E733" s="96"/>
      <c r="F733" s="97"/>
      <c r="G733" s="1"/>
      <c r="H733" s="1"/>
      <c r="I733" s="1"/>
      <c r="J733" s="1"/>
    </row>
    <row r="734" spans="1:10" ht="48" thickBot="1" x14ac:dyDescent="0.3">
      <c r="A734" s="10">
        <v>1</v>
      </c>
      <c r="B734" s="10" t="s">
        <v>856</v>
      </c>
      <c r="C734" s="107" t="s">
        <v>106</v>
      </c>
      <c r="D734" s="10" t="s">
        <v>34</v>
      </c>
      <c r="E734" s="10">
        <v>60</v>
      </c>
      <c r="F734" s="10" t="s">
        <v>857</v>
      </c>
      <c r="G734" s="1"/>
      <c r="H734" s="1"/>
      <c r="I734" s="1"/>
      <c r="J734" s="1"/>
    </row>
    <row r="735" spans="1:10" ht="54.75" customHeight="1" thickBot="1" x14ac:dyDescent="0.3">
      <c r="A735" s="10">
        <v>2</v>
      </c>
      <c r="B735" s="10" t="s">
        <v>858</v>
      </c>
      <c r="C735" s="107" t="s">
        <v>859</v>
      </c>
      <c r="D735" s="10" t="s">
        <v>360</v>
      </c>
      <c r="E735" s="10">
        <v>21</v>
      </c>
      <c r="F735" s="10" t="s">
        <v>857</v>
      </c>
      <c r="G735" s="1"/>
      <c r="H735" s="1"/>
      <c r="I735" s="1"/>
      <c r="J735" s="1"/>
    </row>
    <row r="736" spans="1:10" ht="72.75" customHeight="1" thickBot="1" x14ac:dyDescent="0.3">
      <c r="A736" s="10">
        <v>3</v>
      </c>
      <c r="B736" s="10" t="s">
        <v>860</v>
      </c>
      <c r="C736" s="107" t="s">
        <v>106</v>
      </c>
      <c r="D736" s="10" t="s">
        <v>46</v>
      </c>
      <c r="E736" s="10">
        <v>30</v>
      </c>
      <c r="F736" s="10" t="s">
        <v>857</v>
      </c>
      <c r="G736" s="1"/>
      <c r="H736" s="1"/>
      <c r="I736" s="1"/>
      <c r="J736" s="1"/>
    </row>
    <row r="737" spans="1:10" ht="61.5" customHeight="1" thickBot="1" x14ac:dyDescent="0.3">
      <c r="A737" s="10">
        <v>4</v>
      </c>
      <c r="B737" s="10" t="s">
        <v>861</v>
      </c>
      <c r="C737" s="107" t="s">
        <v>63</v>
      </c>
      <c r="D737" s="10" t="s">
        <v>360</v>
      </c>
      <c r="E737" s="10">
        <v>24</v>
      </c>
      <c r="F737" s="10" t="s">
        <v>857</v>
      </c>
      <c r="G737" s="1"/>
      <c r="H737" s="1"/>
      <c r="I737" s="1"/>
      <c r="J737" s="1"/>
    </row>
    <row r="738" spans="1:10" ht="63" customHeight="1" thickBot="1" x14ac:dyDescent="0.3">
      <c r="A738" s="10">
        <v>5</v>
      </c>
      <c r="B738" s="10" t="s">
        <v>862</v>
      </c>
      <c r="C738" s="107" t="s">
        <v>21</v>
      </c>
      <c r="D738" s="10" t="s">
        <v>283</v>
      </c>
      <c r="E738" s="10">
        <v>60</v>
      </c>
      <c r="F738" s="10" t="s">
        <v>857</v>
      </c>
      <c r="G738" s="1"/>
      <c r="H738" s="1"/>
      <c r="I738" s="1"/>
      <c r="J738" s="1"/>
    </row>
    <row r="739" spans="1:10" ht="48" thickBot="1" x14ac:dyDescent="0.3">
      <c r="A739" s="10">
        <v>6</v>
      </c>
      <c r="B739" s="10" t="s">
        <v>863</v>
      </c>
      <c r="C739" s="107" t="s">
        <v>142</v>
      </c>
      <c r="D739" s="10" t="s">
        <v>96</v>
      </c>
      <c r="E739" s="10">
        <v>18</v>
      </c>
      <c r="F739" s="10" t="s">
        <v>857</v>
      </c>
      <c r="G739" s="1"/>
      <c r="H739" s="1"/>
      <c r="I739" s="1"/>
      <c r="J739" s="1"/>
    </row>
    <row r="740" spans="1:10" ht="21" customHeight="1" thickBot="1" x14ac:dyDescent="0.3">
      <c r="A740" s="235" t="s">
        <v>864</v>
      </c>
      <c r="B740" s="236"/>
      <c r="C740" s="236"/>
      <c r="D740" s="236"/>
      <c r="E740" s="236"/>
      <c r="F740" s="237"/>
      <c r="G740" s="1"/>
      <c r="H740" s="1"/>
      <c r="I740" s="1"/>
      <c r="J740" s="1"/>
    </row>
    <row r="741" spans="1:10" ht="79.5" thickBot="1" x14ac:dyDescent="0.3">
      <c r="A741" s="10">
        <v>1</v>
      </c>
      <c r="B741" s="10" t="s">
        <v>865</v>
      </c>
      <c r="C741" s="107" t="s">
        <v>63</v>
      </c>
      <c r="D741" s="10" t="s">
        <v>866</v>
      </c>
      <c r="E741" s="10">
        <v>48</v>
      </c>
      <c r="F741" s="10" t="s">
        <v>867</v>
      </c>
      <c r="G741" s="1"/>
      <c r="H741" s="1"/>
      <c r="I741" s="1"/>
      <c r="J741" s="1"/>
    </row>
    <row r="742" spans="1:10" ht="79.5" thickBot="1" x14ac:dyDescent="0.3">
      <c r="A742" s="10">
        <v>2</v>
      </c>
      <c r="B742" s="10" t="s">
        <v>868</v>
      </c>
      <c r="C742" s="107" t="s">
        <v>82</v>
      </c>
      <c r="D742" s="10" t="s">
        <v>869</v>
      </c>
      <c r="E742" s="10">
        <v>50</v>
      </c>
      <c r="F742" s="10" t="s">
        <v>867</v>
      </c>
      <c r="G742" s="1"/>
      <c r="H742" s="1"/>
      <c r="I742" s="1"/>
      <c r="J742" s="1"/>
    </row>
    <row r="743" spans="1:10" ht="19.5" customHeight="1" thickBot="1" x14ac:dyDescent="0.3">
      <c r="A743" s="235" t="s">
        <v>870</v>
      </c>
      <c r="B743" s="236"/>
      <c r="C743" s="236"/>
      <c r="D743" s="236"/>
      <c r="E743" s="236"/>
      <c r="F743" s="237"/>
      <c r="G743" s="1"/>
      <c r="H743" s="1"/>
      <c r="I743" s="1"/>
      <c r="J743" s="1"/>
    </row>
    <row r="744" spans="1:10" ht="61.5" customHeight="1" thickBot="1" x14ac:dyDescent="0.3">
      <c r="A744" s="64">
        <v>1</v>
      </c>
      <c r="B744" s="129" t="s">
        <v>1289</v>
      </c>
      <c r="C744" s="163" t="s">
        <v>88</v>
      </c>
      <c r="D744" s="64" t="s">
        <v>871</v>
      </c>
      <c r="E744" s="64">
        <v>45</v>
      </c>
      <c r="F744" s="64" t="s">
        <v>872</v>
      </c>
      <c r="G744" s="1"/>
      <c r="H744" s="1"/>
      <c r="I744" s="1"/>
      <c r="J744" s="1"/>
    </row>
    <row r="745" spans="1:10" ht="40.5" customHeight="1" thickBot="1" x14ac:dyDescent="0.3">
      <c r="A745" s="246" t="s">
        <v>873</v>
      </c>
      <c r="B745" s="256"/>
      <c r="C745" s="256"/>
      <c r="D745" s="256"/>
      <c r="E745" s="256"/>
      <c r="F745" s="257"/>
      <c r="G745" s="1"/>
      <c r="H745" s="1"/>
      <c r="I745" s="1"/>
      <c r="J745" s="1"/>
    </row>
    <row r="746" spans="1:10" s="8" customFormat="1" ht="19.5" thickBot="1" x14ac:dyDescent="0.3">
      <c r="A746" s="235" t="s">
        <v>460</v>
      </c>
      <c r="B746" s="236"/>
      <c r="C746" s="236"/>
      <c r="D746" s="236"/>
      <c r="E746" s="236"/>
      <c r="F746" s="237"/>
      <c r="G746" s="7"/>
      <c r="H746" s="7"/>
      <c r="I746" s="7"/>
      <c r="J746" s="7"/>
    </row>
    <row r="747" spans="1:10" s="8" customFormat="1" ht="73.5" customHeight="1" thickBot="1" x14ac:dyDescent="0.3">
      <c r="A747" s="10">
        <v>1</v>
      </c>
      <c r="B747" s="10" t="s">
        <v>1290</v>
      </c>
      <c r="C747" s="107" t="s">
        <v>1291</v>
      </c>
      <c r="D747" s="10" t="s">
        <v>880</v>
      </c>
      <c r="E747" s="10">
        <v>150</v>
      </c>
      <c r="F747" s="10" t="s">
        <v>116</v>
      </c>
      <c r="G747" s="7"/>
      <c r="H747" s="7"/>
      <c r="I747" s="7"/>
      <c r="J747" s="7"/>
    </row>
    <row r="748" spans="1:10" s="8" customFormat="1" ht="19.5" thickBot="1" x14ac:dyDescent="0.3">
      <c r="A748" s="235" t="s">
        <v>472</v>
      </c>
      <c r="B748" s="236"/>
      <c r="C748" s="236"/>
      <c r="D748" s="236"/>
      <c r="E748" s="236"/>
      <c r="F748" s="237"/>
      <c r="G748" s="7"/>
      <c r="H748" s="7"/>
      <c r="I748" s="7"/>
      <c r="J748" s="7"/>
    </row>
    <row r="749" spans="1:10" s="8" customFormat="1" ht="48" customHeight="1" thickBot="1" x14ac:dyDescent="0.3">
      <c r="A749" s="10">
        <v>1</v>
      </c>
      <c r="B749" s="126" t="s">
        <v>881</v>
      </c>
      <c r="C749" s="107" t="s">
        <v>882</v>
      </c>
      <c r="D749" s="10" t="s">
        <v>883</v>
      </c>
      <c r="E749" s="10">
        <v>100</v>
      </c>
      <c r="F749" s="10"/>
      <c r="G749" s="7"/>
      <c r="H749" s="7"/>
      <c r="I749" s="7"/>
      <c r="J749" s="7"/>
    </row>
    <row r="750" spans="1:10" s="8" customFormat="1" ht="57.75" customHeight="1" thickBot="1" x14ac:dyDescent="0.3">
      <c r="A750" s="10">
        <f>A749+1</f>
        <v>2</v>
      </c>
      <c r="B750" s="10" t="s">
        <v>884</v>
      </c>
      <c r="C750" s="107" t="s">
        <v>885</v>
      </c>
      <c r="D750" s="10" t="s">
        <v>886</v>
      </c>
      <c r="E750" s="10">
        <v>200</v>
      </c>
      <c r="F750" s="10" t="s">
        <v>475</v>
      </c>
      <c r="G750" s="7"/>
      <c r="H750" s="7"/>
      <c r="I750" s="7"/>
      <c r="J750" s="7"/>
    </row>
    <row r="751" spans="1:10" s="8" customFormat="1" ht="47.25" customHeight="1" thickBot="1" x14ac:dyDescent="0.3">
      <c r="A751" s="10">
        <f>A750+1</f>
        <v>3</v>
      </c>
      <c r="B751" s="10" t="s">
        <v>887</v>
      </c>
      <c r="C751" s="107" t="s">
        <v>888</v>
      </c>
      <c r="D751" s="10" t="s">
        <v>883</v>
      </c>
      <c r="E751" s="10">
        <v>100</v>
      </c>
      <c r="F751" s="10"/>
      <c r="G751" s="7"/>
      <c r="H751" s="7"/>
      <c r="I751" s="7"/>
      <c r="J751" s="7"/>
    </row>
    <row r="752" spans="1:10" s="8" customFormat="1" ht="19.5" thickBot="1" x14ac:dyDescent="0.3">
      <c r="A752" s="235" t="s">
        <v>301</v>
      </c>
      <c r="B752" s="236"/>
      <c r="C752" s="236"/>
      <c r="D752" s="236"/>
      <c r="E752" s="236"/>
      <c r="F752" s="237"/>
      <c r="G752" s="7"/>
      <c r="H752" s="7"/>
      <c r="I752" s="7"/>
      <c r="J752" s="7"/>
    </row>
    <row r="753" spans="1:10" ht="48" thickBot="1" x14ac:dyDescent="0.3">
      <c r="A753" s="66">
        <v>1</v>
      </c>
      <c r="B753" s="68" t="s">
        <v>874</v>
      </c>
      <c r="C753" s="124" t="s">
        <v>875</v>
      </c>
      <c r="D753" s="68" t="s">
        <v>876</v>
      </c>
      <c r="E753" s="10">
        <v>180</v>
      </c>
      <c r="F753" s="10" t="s">
        <v>877</v>
      </c>
      <c r="G753" s="7"/>
      <c r="H753" s="1"/>
      <c r="I753" s="1"/>
      <c r="J753" s="1"/>
    </row>
    <row r="754" spans="1:10" ht="42" customHeight="1" thickBot="1" x14ac:dyDescent="0.3">
      <c r="A754" s="28">
        <v>2</v>
      </c>
      <c r="B754" s="10" t="s">
        <v>878</v>
      </c>
      <c r="C754" s="107" t="s">
        <v>879</v>
      </c>
      <c r="D754" s="10" t="s">
        <v>1292</v>
      </c>
      <c r="E754" s="10"/>
      <c r="F754" s="10"/>
      <c r="G754" s="7"/>
      <c r="H754" s="1"/>
      <c r="I754" s="1"/>
      <c r="J754" s="1"/>
    </row>
    <row r="755" spans="1:10" ht="59.25" customHeight="1" thickBot="1" x14ac:dyDescent="0.3">
      <c r="A755" s="246" t="s">
        <v>889</v>
      </c>
      <c r="B755" s="256"/>
      <c r="C755" s="256"/>
      <c r="D755" s="256"/>
      <c r="E755" s="256"/>
      <c r="F755" s="257"/>
      <c r="G755" s="1"/>
      <c r="H755" s="1"/>
      <c r="I755" s="1"/>
      <c r="J755" s="1"/>
    </row>
    <row r="756" spans="1:10" ht="19.5" thickBot="1" x14ac:dyDescent="0.3">
      <c r="A756" s="235" t="s">
        <v>890</v>
      </c>
      <c r="B756" s="236"/>
      <c r="C756" s="236"/>
      <c r="D756" s="236"/>
      <c r="E756" s="236"/>
      <c r="F756" s="237"/>
      <c r="G756" s="1"/>
    </row>
    <row r="757" spans="1:10" s="8" customFormat="1" ht="40.5" customHeight="1" thickBot="1" x14ac:dyDescent="0.3">
      <c r="A757" s="10">
        <v>1</v>
      </c>
      <c r="B757" s="10" t="s">
        <v>891</v>
      </c>
      <c r="C757" s="107" t="s">
        <v>283</v>
      </c>
      <c r="D757" s="10" t="s">
        <v>283</v>
      </c>
      <c r="E757" s="10">
        <v>12</v>
      </c>
      <c r="F757" s="128"/>
    </row>
    <row r="758" spans="1:10" ht="19.5" thickBot="1" x14ac:dyDescent="0.3">
      <c r="A758" s="235" t="s">
        <v>16</v>
      </c>
      <c r="B758" s="236"/>
      <c r="C758" s="236"/>
      <c r="D758" s="236"/>
      <c r="E758" s="236"/>
      <c r="F758" s="237"/>
      <c r="G758" s="1"/>
      <c r="H758" s="1"/>
      <c r="I758" s="1"/>
      <c r="J758" s="1"/>
    </row>
    <row r="759" spans="1:10" ht="43.5" customHeight="1" thickBot="1" x14ac:dyDescent="0.3">
      <c r="A759" s="10">
        <v>1</v>
      </c>
      <c r="B759" s="10" t="s">
        <v>892</v>
      </c>
      <c r="C759" s="107" t="s">
        <v>893</v>
      </c>
      <c r="D759" s="10" t="s">
        <v>19</v>
      </c>
      <c r="E759" s="10">
        <v>100</v>
      </c>
      <c r="F759" s="10" t="s">
        <v>20</v>
      </c>
      <c r="G759" s="1"/>
      <c r="H759" s="1"/>
      <c r="I759" s="1"/>
      <c r="J759" s="1"/>
    </row>
    <row r="760" spans="1:10" ht="40.5" customHeight="1" thickBot="1" x14ac:dyDescent="0.3">
      <c r="A760" s="68">
        <f>A759+1</f>
        <v>2</v>
      </c>
      <c r="B760" s="166" t="s">
        <v>894</v>
      </c>
      <c r="C760" s="165" t="s">
        <v>18</v>
      </c>
      <c r="D760" s="68" t="s">
        <v>283</v>
      </c>
      <c r="E760" s="164">
        <v>28</v>
      </c>
      <c r="F760" s="58"/>
      <c r="G760" s="4"/>
    </row>
    <row r="761" spans="1:10" ht="40.5" customHeight="1" thickBot="1" x14ac:dyDescent="0.3">
      <c r="A761" s="68">
        <f t="shared" ref="A761:A763" si="64">A760+1</f>
        <v>3</v>
      </c>
      <c r="B761" s="166" t="s">
        <v>895</v>
      </c>
      <c r="C761" s="165" t="s">
        <v>48</v>
      </c>
      <c r="D761" s="68" t="s">
        <v>283</v>
      </c>
      <c r="E761" s="164">
        <v>28</v>
      </c>
      <c r="F761" s="58"/>
      <c r="G761" s="4"/>
    </row>
    <row r="762" spans="1:10" ht="42.75" customHeight="1" thickBot="1" x14ac:dyDescent="0.3">
      <c r="A762" s="68">
        <f t="shared" si="64"/>
        <v>4</v>
      </c>
      <c r="B762" s="166" t="s">
        <v>896</v>
      </c>
      <c r="C762" s="165" t="s">
        <v>21</v>
      </c>
      <c r="D762" s="68" t="s">
        <v>349</v>
      </c>
      <c r="E762" s="164">
        <v>14</v>
      </c>
      <c r="F762" s="58"/>
      <c r="G762" s="4"/>
    </row>
    <row r="763" spans="1:10" s="8" customFormat="1" ht="41.25" customHeight="1" thickBot="1" x14ac:dyDescent="0.3">
      <c r="A763" s="68">
        <f t="shared" si="64"/>
        <v>5</v>
      </c>
      <c r="B763" s="166" t="s">
        <v>897</v>
      </c>
      <c r="C763" s="165" t="s">
        <v>142</v>
      </c>
      <c r="D763" s="10" t="s">
        <v>283</v>
      </c>
      <c r="E763" s="164">
        <v>14</v>
      </c>
      <c r="F763" s="10" t="s">
        <v>898</v>
      </c>
      <c r="G763" s="7"/>
    </row>
    <row r="764" spans="1:10" s="18" customFormat="1" ht="19.5" thickBot="1" x14ac:dyDescent="0.3">
      <c r="A764" s="261" t="s">
        <v>624</v>
      </c>
      <c r="B764" s="262"/>
      <c r="C764" s="262"/>
      <c r="D764" s="262"/>
      <c r="E764" s="262"/>
      <c r="F764" s="263"/>
      <c r="G764" s="25"/>
      <c r="H764" s="25"/>
      <c r="I764" s="25"/>
      <c r="J764" s="25"/>
    </row>
    <row r="765" spans="1:10" ht="63.75" thickBot="1" x14ac:dyDescent="0.3">
      <c r="A765" s="10">
        <v>1</v>
      </c>
      <c r="B765" s="10" t="s">
        <v>937</v>
      </c>
      <c r="C765" s="107" t="s">
        <v>938</v>
      </c>
      <c r="D765" s="10" t="s">
        <v>205</v>
      </c>
      <c r="E765" s="10">
        <v>12</v>
      </c>
      <c r="F765" s="10" t="s">
        <v>939</v>
      </c>
      <c r="G765" s="1"/>
      <c r="H765" s="1"/>
      <c r="I765" s="1"/>
      <c r="J765" s="1"/>
    </row>
    <row r="766" spans="1:10" s="8" customFormat="1" ht="48" thickBot="1" x14ac:dyDescent="0.3">
      <c r="A766" s="10">
        <f>A765+1</f>
        <v>2</v>
      </c>
      <c r="B766" s="10" t="s">
        <v>940</v>
      </c>
      <c r="C766" s="107" t="s">
        <v>941</v>
      </c>
      <c r="D766" s="10" t="s">
        <v>942</v>
      </c>
      <c r="E766" s="10">
        <v>1000</v>
      </c>
      <c r="F766" s="167" t="s">
        <v>943</v>
      </c>
      <c r="G766" s="7"/>
      <c r="H766" s="7"/>
      <c r="I766" s="7"/>
      <c r="J766" s="7"/>
    </row>
    <row r="767" spans="1:10" s="8" customFormat="1" ht="48" thickBot="1" x14ac:dyDescent="0.3">
      <c r="A767" s="10">
        <f t="shared" ref="A767:A769" si="65">A766+1</f>
        <v>3</v>
      </c>
      <c r="B767" s="10" t="s">
        <v>944</v>
      </c>
      <c r="C767" s="107" t="s">
        <v>945</v>
      </c>
      <c r="D767" s="10" t="s">
        <v>946</v>
      </c>
      <c r="E767" s="10">
        <v>800</v>
      </c>
      <c r="F767" s="167" t="s">
        <v>943</v>
      </c>
      <c r="G767" s="7"/>
      <c r="H767" s="7"/>
      <c r="I767" s="7"/>
      <c r="J767" s="7"/>
    </row>
    <row r="768" spans="1:10" s="8" customFormat="1" ht="48" thickBot="1" x14ac:dyDescent="0.3">
      <c r="A768" s="10">
        <f t="shared" si="65"/>
        <v>4</v>
      </c>
      <c r="B768" s="10" t="s">
        <v>947</v>
      </c>
      <c r="C768" s="107" t="s">
        <v>948</v>
      </c>
      <c r="D768" s="10" t="s">
        <v>946</v>
      </c>
      <c r="E768" s="10">
        <v>600</v>
      </c>
      <c r="F768" s="167" t="s">
        <v>943</v>
      </c>
      <c r="G768" s="7"/>
      <c r="H768" s="7"/>
      <c r="I768" s="7"/>
      <c r="J768" s="7"/>
    </row>
    <row r="769" spans="1:10" ht="48" thickBot="1" x14ac:dyDescent="0.3">
      <c r="A769" s="10">
        <f t="shared" si="65"/>
        <v>5</v>
      </c>
      <c r="B769" s="10" t="s">
        <v>949</v>
      </c>
      <c r="C769" s="107" t="s">
        <v>264</v>
      </c>
      <c r="D769" s="10" t="s">
        <v>205</v>
      </c>
      <c r="E769" s="10">
        <v>32</v>
      </c>
      <c r="F769" s="10" t="s">
        <v>939</v>
      </c>
      <c r="G769" s="1"/>
      <c r="H769" s="1"/>
      <c r="I769" s="1"/>
      <c r="J769" s="1"/>
    </row>
    <row r="770" spans="1:10" s="15" customFormat="1" ht="19.5" thickBot="1" x14ac:dyDescent="0.3">
      <c r="A770" s="243" t="s">
        <v>563</v>
      </c>
      <c r="B770" s="244"/>
      <c r="C770" s="244"/>
      <c r="D770" s="244"/>
      <c r="E770" s="244"/>
      <c r="F770" s="245"/>
      <c r="G770" s="25"/>
      <c r="H770" s="14"/>
      <c r="I770" s="14"/>
      <c r="J770" s="14"/>
    </row>
    <row r="771" spans="1:10" s="15" customFormat="1" ht="48" thickBot="1" x14ac:dyDescent="0.3">
      <c r="A771" s="203">
        <v>2</v>
      </c>
      <c r="B771" s="68" t="s">
        <v>915</v>
      </c>
      <c r="C771" s="124" t="s">
        <v>916</v>
      </c>
      <c r="D771" s="68" t="s">
        <v>917</v>
      </c>
      <c r="E771" s="68">
        <v>110</v>
      </c>
      <c r="F771" s="68"/>
      <c r="G771" s="25"/>
      <c r="H771" s="14"/>
      <c r="I771" s="14"/>
      <c r="J771" s="14"/>
    </row>
    <row r="772" spans="1:10" ht="19.5" thickBot="1" x14ac:dyDescent="0.3">
      <c r="A772" s="235" t="s">
        <v>84</v>
      </c>
      <c r="B772" s="236"/>
      <c r="C772" s="236"/>
      <c r="D772" s="236"/>
      <c r="E772" s="236"/>
      <c r="F772" s="237"/>
      <c r="G772" s="1"/>
      <c r="H772" s="1"/>
      <c r="I772" s="1"/>
      <c r="J772" s="1"/>
    </row>
    <row r="773" spans="1:10" ht="48" thickBot="1" x14ac:dyDescent="0.3">
      <c r="A773" s="229">
        <v>1</v>
      </c>
      <c r="B773" s="24" t="s">
        <v>1590</v>
      </c>
      <c r="C773" s="170" t="s">
        <v>521</v>
      </c>
      <c r="D773" s="56" t="s">
        <v>520</v>
      </c>
      <c r="E773" s="56">
        <v>200</v>
      </c>
      <c r="F773" s="56"/>
      <c r="G773" s="1"/>
      <c r="H773" s="1"/>
      <c r="I773" s="1"/>
      <c r="J773" s="1"/>
    </row>
    <row r="774" spans="1:10" ht="19.5" thickBot="1" x14ac:dyDescent="0.3">
      <c r="A774" s="235" t="s">
        <v>152</v>
      </c>
      <c r="B774" s="236"/>
      <c r="C774" s="236"/>
      <c r="D774" s="236"/>
      <c r="E774" s="236"/>
      <c r="F774" s="237"/>
      <c r="G774" s="1"/>
      <c r="H774" s="1"/>
      <c r="I774" s="1"/>
      <c r="J774" s="1"/>
    </row>
    <row r="775" spans="1:10" s="8" customFormat="1" ht="79.5" thickBot="1" x14ac:dyDescent="0.3">
      <c r="A775" s="233">
        <v>1</v>
      </c>
      <c r="B775" s="46" t="s">
        <v>1588</v>
      </c>
      <c r="C775" s="171" t="s">
        <v>903</v>
      </c>
      <c r="D775" s="46" t="s">
        <v>1241</v>
      </c>
      <c r="E775" s="46">
        <v>200</v>
      </c>
      <c r="F775" s="46" t="s">
        <v>904</v>
      </c>
      <c r="G775" s="31"/>
      <c r="H775" s="31"/>
      <c r="I775" s="31"/>
      <c r="J775" s="31"/>
    </row>
    <row r="776" spans="1:10" s="8" customFormat="1" ht="48" thickBot="1" x14ac:dyDescent="0.3">
      <c r="A776" s="234">
        <f>A775+1</f>
        <v>2</v>
      </c>
      <c r="B776" s="41" t="s">
        <v>1589</v>
      </c>
      <c r="C776" s="172" t="s">
        <v>142</v>
      </c>
      <c r="D776" s="41" t="s">
        <v>1241</v>
      </c>
      <c r="E776" s="41">
        <v>100</v>
      </c>
      <c r="F776" s="41" t="s">
        <v>559</v>
      </c>
      <c r="G776" s="31"/>
      <c r="H776" s="31"/>
      <c r="I776" s="31"/>
      <c r="J776" s="31"/>
    </row>
    <row r="777" spans="1:10" ht="63.75" thickBot="1" x14ac:dyDescent="0.3">
      <c r="A777" s="234">
        <f>A776+1</f>
        <v>3</v>
      </c>
      <c r="B777" s="50" t="s">
        <v>1587</v>
      </c>
      <c r="C777" s="112" t="s">
        <v>142</v>
      </c>
      <c r="D777" s="50" t="s">
        <v>1241</v>
      </c>
      <c r="E777" s="50">
        <v>100</v>
      </c>
      <c r="F777" s="50" t="s">
        <v>559</v>
      </c>
      <c r="G777" s="32"/>
      <c r="H777" s="32"/>
      <c r="I777" s="32"/>
      <c r="J777" s="32"/>
    </row>
    <row r="778" spans="1:10" s="62" customFormat="1" ht="19.5" thickBot="1" x14ac:dyDescent="0.3">
      <c r="A778" s="243" t="s">
        <v>578</v>
      </c>
      <c r="B778" s="244"/>
      <c r="C778" s="244"/>
      <c r="D778" s="244"/>
      <c r="E778" s="244"/>
      <c r="F778" s="245"/>
      <c r="G778" s="67"/>
      <c r="H778" s="67"/>
      <c r="I778" s="67"/>
      <c r="J778" s="67"/>
    </row>
    <row r="779" spans="1:10" s="18" customFormat="1" ht="95.25" thickBot="1" x14ac:dyDescent="0.3">
      <c r="A779" s="216">
        <v>1</v>
      </c>
      <c r="B779" s="43" t="s">
        <v>1666</v>
      </c>
      <c r="C779" s="119" t="s">
        <v>1667</v>
      </c>
      <c r="D779" s="43" t="s">
        <v>96</v>
      </c>
      <c r="E779" s="43">
        <v>100</v>
      </c>
      <c r="F779" s="43" t="s">
        <v>200</v>
      </c>
      <c r="G779" s="25"/>
      <c r="H779" s="25"/>
      <c r="I779" s="25"/>
      <c r="J779" s="25"/>
    </row>
    <row r="780" spans="1:10" s="18" customFormat="1" ht="48" thickBot="1" x14ac:dyDescent="0.3">
      <c r="A780" s="216">
        <f t="shared" ref="A780:A783" si="66">A779+1</f>
        <v>2</v>
      </c>
      <c r="B780" s="43" t="s">
        <v>1671</v>
      </c>
      <c r="C780" s="119" t="s">
        <v>131</v>
      </c>
      <c r="D780" s="43" t="s">
        <v>199</v>
      </c>
      <c r="E780" s="43">
        <v>35</v>
      </c>
      <c r="F780" s="43" t="s">
        <v>200</v>
      </c>
      <c r="G780" s="25"/>
      <c r="H780" s="25"/>
      <c r="I780" s="25"/>
      <c r="J780" s="25"/>
    </row>
    <row r="781" spans="1:10" s="18" customFormat="1" ht="48" thickBot="1" x14ac:dyDescent="0.3">
      <c r="A781" s="216">
        <f t="shared" si="66"/>
        <v>3</v>
      </c>
      <c r="B781" s="43" t="s">
        <v>1668</v>
      </c>
      <c r="C781" s="119" t="s">
        <v>48</v>
      </c>
      <c r="D781" s="43" t="s">
        <v>199</v>
      </c>
      <c r="E781" s="43">
        <v>35</v>
      </c>
      <c r="F781" s="43" t="s">
        <v>200</v>
      </c>
      <c r="G781" s="25"/>
      <c r="H781" s="25"/>
      <c r="I781" s="25"/>
      <c r="J781" s="25"/>
    </row>
    <row r="782" spans="1:10" s="18" customFormat="1" ht="48" thickBot="1" x14ac:dyDescent="0.3">
      <c r="A782" s="216">
        <f t="shared" si="66"/>
        <v>4</v>
      </c>
      <c r="B782" s="43" t="s">
        <v>1669</v>
      </c>
      <c r="C782" s="119" t="s">
        <v>18</v>
      </c>
      <c r="D782" s="43" t="s">
        <v>199</v>
      </c>
      <c r="E782" s="43">
        <v>100</v>
      </c>
      <c r="F782" s="43" t="s">
        <v>200</v>
      </c>
      <c r="G782" s="25"/>
      <c r="H782" s="25"/>
      <c r="I782" s="25"/>
      <c r="J782" s="25"/>
    </row>
    <row r="783" spans="1:10" s="18" customFormat="1" ht="48" thickBot="1" x14ac:dyDescent="0.3">
      <c r="A783" s="216">
        <f t="shared" si="66"/>
        <v>5</v>
      </c>
      <c r="B783" s="43" t="s">
        <v>1670</v>
      </c>
      <c r="C783" s="119" t="s">
        <v>48</v>
      </c>
      <c r="D783" s="43" t="s">
        <v>199</v>
      </c>
      <c r="E783" s="43">
        <v>100</v>
      </c>
      <c r="F783" s="43" t="s">
        <v>200</v>
      </c>
      <c r="G783" s="25"/>
      <c r="H783" s="25"/>
      <c r="I783" s="25"/>
      <c r="J783" s="25"/>
    </row>
    <row r="784" spans="1:10" s="8" customFormat="1" ht="19.5" thickBot="1" x14ac:dyDescent="0.3">
      <c r="A784" s="270" t="s">
        <v>932</v>
      </c>
      <c r="B784" s="271"/>
      <c r="C784" s="271"/>
      <c r="D784" s="271"/>
      <c r="E784" s="271"/>
      <c r="F784" s="272"/>
      <c r="G784" s="7"/>
      <c r="H784" s="7"/>
      <c r="I784" s="7"/>
      <c r="J784" s="7"/>
    </row>
    <row r="785" spans="1:10" s="8" customFormat="1" ht="48" thickBot="1" x14ac:dyDescent="0.3">
      <c r="A785" s="150">
        <v>1</v>
      </c>
      <c r="B785" s="144" t="s">
        <v>933</v>
      </c>
      <c r="C785" s="145" t="s">
        <v>934</v>
      </c>
      <c r="D785" s="144" t="s">
        <v>1294</v>
      </c>
      <c r="E785" s="150">
        <v>300</v>
      </c>
      <c r="F785" s="144" t="s">
        <v>210</v>
      </c>
      <c r="G785" s="7"/>
      <c r="H785" s="7"/>
      <c r="I785" s="7"/>
      <c r="J785" s="7"/>
    </row>
    <row r="786" spans="1:10" ht="48" thickBot="1" x14ac:dyDescent="0.3">
      <c r="A786" s="150">
        <v>2</v>
      </c>
      <c r="B786" s="144" t="s">
        <v>1296</v>
      </c>
      <c r="C786" s="145" t="s">
        <v>1293</v>
      </c>
      <c r="D786" s="144" t="s">
        <v>1295</v>
      </c>
      <c r="E786" s="150">
        <v>250</v>
      </c>
      <c r="F786" s="144" t="s">
        <v>210</v>
      </c>
      <c r="G786" s="1"/>
      <c r="H786" s="1"/>
      <c r="I786" s="1"/>
      <c r="J786" s="1"/>
    </row>
    <row r="787" spans="1:10" ht="48" thickBot="1" x14ac:dyDescent="0.3">
      <c r="A787" s="150">
        <v>2</v>
      </c>
      <c r="B787" s="144" t="s">
        <v>1297</v>
      </c>
      <c r="C787" s="145" t="s">
        <v>1293</v>
      </c>
      <c r="D787" s="144" t="s">
        <v>1295</v>
      </c>
      <c r="E787" s="150">
        <v>250</v>
      </c>
      <c r="F787" s="144" t="s">
        <v>210</v>
      </c>
      <c r="G787" s="1"/>
      <c r="H787" s="1"/>
      <c r="I787" s="1"/>
      <c r="J787" s="1"/>
    </row>
    <row r="788" spans="1:10" ht="19.5" thickBot="1" x14ac:dyDescent="0.3">
      <c r="A788" s="264" t="s">
        <v>637</v>
      </c>
      <c r="B788" s="265"/>
      <c r="C788" s="265"/>
      <c r="D788" s="265"/>
      <c r="E788" s="265"/>
      <c r="F788" s="266"/>
      <c r="G788" s="1"/>
      <c r="H788" s="1"/>
      <c r="I788" s="1"/>
      <c r="J788" s="1"/>
    </row>
    <row r="789" spans="1:10" ht="38.25" customHeight="1" thickBot="1" x14ac:dyDescent="0.3">
      <c r="A789" s="229">
        <v>1</v>
      </c>
      <c r="B789" s="75" t="s">
        <v>1513</v>
      </c>
      <c r="C789" s="108" t="s">
        <v>957</v>
      </c>
      <c r="D789" s="92" t="s">
        <v>958</v>
      </c>
      <c r="E789" s="92">
        <v>150</v>
      </c>
      <c r="F789" s="92"/>
      <c r="G789" s="1"/>
      <c r="H789" s="1"/>
      <c r="I789" s="1"/>
      <c r="J789" s="1"/>
    </row>
    <row r="790" spans="1:10" ht="36" customHeight="1" thickBot="1" x14ac:dyDescent="0.3">
      <c r="A790" s="229">
        <f>A789+1</f>
        <v>2</v>
      </c>
      <c r="B790" s="24" t="s">
        <v>1512</v>
      </c>
      <c r="C790" s="108" t="s">
        <v>954</v>
      </c>
      <c r="D790" s="92" t="s">
        <v>330</v>
      </c>
      <c r="E790" s="92">
        <v>150</v>
      </c>
      <c r="F790" s="92"/>
      <c r="G790" s="1"/>
      <c r="H790" s="1"/>
      <c r="I790" s="1"/>
      <c r="J790" s="1"/>
    </row>
    <row r="791" spans="1:10" s="15" customFormat="1" ht="19.5" thickBot="1" x14ac:dyDescent="0.3">
      <c r="A791" s="243" t="s">
        <v>579</v>
      </c>
      <c r="B791" s="244"/>
      <c r="C791" s="244"/>
      <c r="D791" s="244"/>
      <c r="E791" s="244"/>
      <c r="F791" s="245"/>
      <c r="G791" s="14"/>
      <c r="H791" s="14"/>
      <c r="I791" s="14"/>
      <c r="J791" s="14"/>
    </row>
    <row r="792" spans="1:10" s="15" customFormat="1" ht="48" thickBot="1" x14ac:dyDescent="0.3">
      <c r="A792" s="16">
        <v>1</v>
      </c>
      <c r="B792" s="16" t="s">
        <v>1298</v>
      </c>
      <c r="C792" s="109" t="s">
        <v>128</v>
      </c>
      <c r="D792" s="16" t="s">
        <v>178</v>
      </c>
      <c r="E792" s="16">
        <v>128</v>
      </c>
      <c r="F792" s="43" t="s">
        <v>581</v>
      </c>
      <c r="G792" s="14"/>
      <c r="H792" s="14"/>
      <c r="I792" s="14"/>
      <c r="J792" s="14"/>
    </row>
    <row r="793" spans="1:10" s="15" customFormat="1" ht="48" thickBot="1" x14ac:dyDescent="0.3">
      <c r="A793" s="19">
        <f>A792+1</f>
        <v>2</v>
      </c>
      <c r="B793" s="19" t="s">
        <v>918</v>
      </c>
      <c r="C793" s="110" t="s">
        <v>128</v>
      </c>
      <c r="D793" s="19" t="s">
        <v>178</v>
      </c>
      <c r="E793" s="19">
        <v>128</v>
      </c>
      <c r="F793" s="43" t="s">
        <v>581</v>
      </c>
      <c r="G793" s="14"/>
      <c r="H793" s="14"/>
      <c r="I793" s="14"/>
      <c r="J793" s="14"/>
    </row>
    <row r="794" spans="1:10" s="15" customFormat="1" ht="48" thickBot="1" x14ac:dyDescent="0.3">
      <c r="A794" s="19">
        <f t="shared" ref="A794:A802" si="67">A793+1</f>
        <v>3</v>
      </c>
      <c r="B794" s="19" t="s">
        <v>919</v>
      </c>
      <c r="C794" s="110" t="s">
        <v>18</v>
      </c>
      <c r="D794" s="19" t="s">
        <v>178</v>
      </c>
      <c r="E794" s="19">
        <v>128</v>
      </c>
      <c r="F794" s="43" t="s">
        <v>581</v>
      </c>
      <c r="G794" s="14"/>
      <c r="H794" s="14"/>
      <c r="I794" s="14"/>
      <c r="J794" s="14"/>
    </row>
    <row r="795" spans="1:10" s="15" customFormat="1" ht="48" thickBot="1" x14ac:dyDescent="0.3">
      <c r="A795" s="19">
        <f t="shared" si="67"/>
        <v>4</v>
      </c>
      <c r="B795" s="19" t="s">
        <v>920</v>
      </c>
      <c r="C795" s="110" t="s">
        <v>921</v>
      </c>
      <c r="D795" s="19" t="s">
        <v>178</v>
      </c>
      <c r="E795" s="19">
        <v>128</v>
      </c>
      <c r="F795" s="43" t="s">
        <v>581</v>
      </c>
      <c r="G795" s="14"/>
      <c r="H795" s="14"/>
      <c r="I795" s="14"/>
      <c r="J795" s="14"/>
    </row>
    <row r="796" spans="1:10" s="15" customFormat="1" ht="48" thickBot="1" x14ac:dyDescent="0.3">
      <c r="A796" s="19">
        <f t="shared" si="67"/>
        <v>5</v>
      </c>
      <c r="B796" s="19" t="s">
        <v>922</v>
      </c>
      <c r="C796" s="110" t="s">
        <v>63</v>
      </c>
      <c r="D796" s="19" t="s">
        <v>178</v>
      </c>
      <c r="E796" s="19">
        <v>128</v>
      </c>
      <c r="F796" s="43" t="s">
        <v>581</v>
      </c>
      <c r="G796" s="14"/>
      <c r="H796" s="14"/>
      <c r="I796" s="14"/>
      <c r="J796" s="14"/>
    </row>
    <row r="797" spans="1:10" s="15" customFormat="1" ht="48" thickBot="1" x14ac:dyDescent="0.3">
      <c r="A797" s="19">
        <f t="shared" si="67"/>
        <v>6</v>
      </c>
      <c r="B797" s="19" t="s">
        <v>923</v>
      </c>
      <c r="C797" s="110" t="s">
        <v>924</v>
      </c>
      <c r="D797" s="19" t="s">
        <v>178</v>
      </c>
      <c r="E797" s="19">
        <v>128</v>
      </c>
      <c r="F797" s="43" t="s">
        <v>581</v>
      </c>
      <c r="G797" s="14"/>
      <c r="H797" s="14"/>
      <c r="I797" s="14"/>
      <c r="J797" s="14"/>
    </row>
    <row r="798" spans="1:10" s="15" customFormat="1" ht="48" thickBot="1" x14ac:dyDescent="0.3">
      <c r="A798" s="19">
        <f t="shared" si="67"/>
        <v>7</v>
      </c>
      <c r="B798" s="19" t="s">
        <v>925</v>
      </c>
      <c r="C798" s="110" t="s">
        <v>171</v>
      </c>
      <c r="D798" s="19" t="s">
        <v>178</v>
      </c>
      <c r="E798" s="19">
        <v>128</v>
      </c>
      <c r="F798" s="43" t="s">
        <v>581</v>
      </c>
      <c r="G798" s="14"/>
      <c r="H798" s="14"/>
      <c r="I798" s="14"/>
      <c r="J798" s="14"/>
    </row>
    <row r="799" spans="1:10" s="15" customFormat="1" ht="48" thickBot="1" x14ac:dyDescent="0.3">
      <c r="A799" s="19">
        <f t="shared" si="67"/>
        <v>8</v>
      </c>
      <c r="B799" s="19" t="s">
        <v>926</v>
      </c>
      <c r="C799" s="110" t="s">
        <v>82</v>
      </c>
      <c r="D799" s="19" t="s">
        <v>178</v>
      </c>
      <c r="E799" s="19">
        <v>64</v>
      </c>
      <c r="F799" s="43" t="s">
        <v>581</v>
      </c>
      <c r="G799" s="14"/>
      <c r="H799" s="14"/>
      <c r="I799" s="14"/>
      <c r="J799" s="14"/>
    </row>
    <row r="800" spans="1:10" s="15" customFormat="1" ht="48" thickBot="1" x14ac:dyDescent="0.3">
      <c r="A800" s="19">
        <f t="shared" si="67"/>
        <v>9</v>
      </c>
      <c r="B800" s="19" t="s">
        <v>927</v>
      </c>
      <c r="C800" s="110" t="s">
        <v>82</v>
      </c>
      <c r="D800" s="19" t="s">
        <v>178</v>
      </c>
      <c r="E800" s="19">
        <v>64</v>
      </c>
      <c r="F800" s="43" t="s">
        <v>581</v>
      </c>
      <c r="G800" s="14"/>
      <c r="H800" s="14"/>
      <c r="I800" s="14"/>
      <c r="J800" s="14"/>
    </row>
    <row r="801" spans="1:1024" s="15" customFormat="1" ht="48" thickBot="1" x14ac:dyDescent="0.3">
      <c r="A801" s="19">
        <f t="shared" si="67"/>
        <v>10</v>
      </c>
      <c r="B801" s="19" t="s">
        <v>928</v>
      </c>
      <c r="C801" s="110" t="s">
        <v>21</v>
      </c>
      <c r="D801" s="19" t="s">
        <v>178</v>
      </c>
      <c r="E801" s="19">
        <v>32</v>
      </c>
      <c r="F801" s="43" t="s">
        <v>581</v>
      </c>
      <c r="G801" s="14"/>
      <c r="H801" s="14"/>
      <c r="I801" s="14"/>
      <c r="J801" s="14"/>
    </row>
    <row r="802" spans="1:1024" s="15" customFormat="1" ht="48" thickBot="1" x14ac:dyDescent="0.3">
      <c r="A802" s="19">
        <f t="shared" si="67"/>
        <v>11</v>
      </c>
      <c r="B802" s="63" t="s">
        <v>929</v>
      </c>
      <c r="C802" s="173" t="s">
        <v>142</v>
      </c>
      <c r="D802" s="63" t="s">
        <v>178</v>
      </c>
      <c r="E802" s="63">
        <v>128</v>
      </c>
      <c r="F802" s="43" t="s">
        <v>581</v>
      </c>
      <c r="G802" s="14"/>
      <c r="H802" s="14"/>
      <c r="I802" s="14"/>
      <c r="J802" s="14"/>
    </row>
    <row r="803" spans="1:1024" s="13" customFormat="1" ht="19.5" thickBot="1" x14ac:dyDescent="0.3">
      <c r="A803" s="235" t="s">
        <v>567</v>
      </c>
      <c r="B803" s="236"/>
      <c r="C803" s="236"/>
      <c r="D803" s="236"/>
      <c r="E803" s="236"/>
      <c r="F803" s="237"/>
      <c r="G803" s="35"/>
      <c r="H803" s="35"/>
      <c r="I803" s="35"/>
      <c r="J803" s="35"/>
    </row>
    <row r="804" spans="1:1024" ht="48" thickBot="1" x14ac:dyDescent="0.3">
      <c r="A804" s="23">
        <v>1</v>
      </c>
      <c r="B804" s="23" t="s">
        <v>1299</v>
      </c>
      <c r="C804" s="103" t="s">
        <v>171</v>
      </c>
      <c r="D804" s="23" t="s">
        <v>205</v>
      </c>
      <c r="E804" s="23">
        <v>210</v>
      </c>
      <c r="F804" s="23" t="s">
        <v>568</v>
      </c>
      <c r="G804" s="1"/>
      <c r="H804" s="1"/>
      <c r="I804" s="1"/>
      <c r="J804" s="1"/>
    </row>
    <row r="805" spans="1:1024" s="62" customFormat="1" ht="19.5" thickBot="1" x14ac:dyDescent="0.3">
      <c r="A805" s="243" t="s">
        <v>587</v>
      </c>
      <c r="B805" s="244"/>
      <c r="C805" s="244"/>
      <c r="D805" s="244"/>
      <c r="E805" s="244"/>
      <c r="F805" s="245"/>
      <c r="G805" s="61"/>
      <c r="H805" s="61"/>
      <c r="I805" s="61"/>
      <c r="J805" s="61"/>
    </row>
    <row r="806" spans="1:1024" s="18" customFormat="1" ht="48" thickBot="1" x14ac:dyDescent="0.3">
      <c r="A806" s="43">
        <v>1</v>
      </c>
      <c r="B806" s="75" t="s">
        <v>930</v>
      </c>
      <c r="C806" s="174" t="s">
        <v>931</v>
      </c>
      <c r="D806" s="76" t="s">
        <v>589</v>
      </c>
      <c r="E806" s="76">
        <v>150</v>
      </c>
      <c r="F806" s="43" t="s">
        <v>590</v>
      </c>
      <c r="G806" s="25"/>
      <c r="H806" s="25"/>
      <c r="I806" s="25"/>
      <c r="J806" s="25"/>
    </row>
    <row r="807" spans="1:1024" ht="61.5" customHeight="1" thickBot="1" x14ac:dyDescent="0.3">
      <c r="A807" s="246" t="s">
        <v>959</v>
      </c>
      <c r="B807" s="256"/>
      <c r="C807" s="256"/>
      <c r="D807" s="256"/>
      <c r="E807" s="256"/>
      <c r="F807" s="257"/>
      <c r="G807" s="1"/>
      <c r="H807" s="1"/>
      <c r="I807" s="1"/>
      <c r="J807" s="1"/>
    </row>
    <row r="808" spans="1:1024" ht="19.5" thickBot="1" x14ac:dyDescent="0.3">
      <c r="A808" s="267" t="s">
        <v>13</v>
      </c>
      <c r="B808" s="268"/>
      <c r="C808" s="268"/>
      <c r="D808" s="268"/>
      <c r="E808" s="268"/>
      <c r="F808" s="269"/>
      <c r="G808" s="32"/>
      <c r="H808" s="32"/>
      <c r="I808" s="32"/>
      <c r="J808" s="32"/>
    </row>
    <row r="809" spans="1:1024" ht="63.75" thickBot="1" x14ac:dyDescent="0.3">
      <c r="A809" s="197">
        <v>1</v>
      </c>
      <c r="B809" s="149" t="s">
        <v>960</v>
      </c>
      <c r="C809" s="112" t="s">
        <v>961</v>
      </c>
      <c r="D809" s="149" t="s">
        <v>1301</v>
      </c>
      <c r="E809" s="149">
        <v>150</v>
      </c>
      <c r="F809" s="149" t="s">
        <v>962</v>
      </c>
      <c r="G809" s="32"/>
      <c r="H809" s="32"/>
      <c r="I809" s="32"/>
      <c r="J809" s="32"/>
    </row>
    <row r="810" spans="1:1024" ht="48" thickBot="1" x14ac:dyDescent="0.3">
      <c r="A810" s="197">
        <f>A809+1</f>
        <v>2</v>
      </c>
      <c r="B810" s="149" t="s">
        <v>963</v>
      </c>
      <c r="C810" s="112" t="s">
        <v>1300</v>
      </c>
      <c r="D810" s="149" t="s">
        <v>964</v>
      </c>
      <c r="E810" s="149">
        <v>70</v>
      </c>
      <c r="F810" s="149" t="s">
        <v>962</v>
      </c>
      <c r="G810" s="32"/>
      <c r="H810" s="32"/>
      <c r="I810" s="32"/>
      <c r="J810" s="32"/>
    </row>
    <row r="811" spans="1:1024" s="13" customFormat="1" ht="48" thickBot="1" x14ac:dyDescent="0.3">
      <c r="A811" s="197">
        <f t="shared" ref="A811:A812" si="68">A810+1</f>
        <v>3</v>
      </c>
      <c r="B811" s="149" t="s">
        <v>965</v>
      </c>
      <c r="C811" s="112" t="s">
        <v>966</v>
      </c>
      <c r="D811" s="149" t="s">
        <v>964</v>
      </c>
      <c r="E811" s="149">
        <v>70</v>
      </c>
      <c r="F811" s="149" t="s">
        <v>962</v>
      </c>
      <c r="G811" s="42"/>
      <c r="H811" s="42"/>
      <c r="I811" s="42"/>
      <c r="J811" s="42"/>
    </row>
    <row r="812" spans="1:1024" s="13" customFormat="1" ht="63.75" thickBot="1" x14ac:dyDescent="0.3">
      <c r="A812" s="197">
        <f t="shared" si="68"/>
        <v>4</v>
      </c>
      <c r="B812" s="149" t="s">
        <v>967</v>
      </c>
      <c r="C812" s="112" t="s">
        <v>38</v>
      </c>
      <c r="D812" s="149" t="s">
        <v>968</v>
      </c>
      <c r="E812" s="149">
        <v>70</v>
      </c>
      <c r="F812" s="149" t="s">
        <v>962</v>
      </c>
      <c r="G812" s="42"/>
      <c r="H812" s="42"/>
      <c r="I812" s="42"/>
      <c r="J812" s="42"/>
    </row>
    <row r="813" spans="1:1024" ht="19.5" thickBot="1" x14ac:dyDescent="0.3">
      <c r="A813" s="258" t="s">
        <v>751</v>
      </c>
      <c r="B813" s="259"/>
      <c r="C813" s="259"/>
      <c r="D813" s="259"/>
      <c r="E813" s="259"/>
      <c r="F813" s="260"/>
      <c r="G813" s="1"/>
      <c r="H813" s="1"/>
      <c r="I813" s="1"/>
      <c r="J813" s="1"/>
    </row>
    <row r="814" spans="1:1024" ht="30.75" thickBot="1" x14ac:dyDescent="0.3">
      <c r="A814" s="202">
        <v>1</v>
      </c>
      <c r="B814" s="150" t="s">
        <v>985</v>
      </c>
      <c r="C814" s="175" t="s">
        <v>986</v>
      </c>
      <c r="D814" s="129" t="s">
        <v>753</v>
      </c>
      <c r="E814" s="64">
        <v>128</v>
      </c>
      <c r="F814" s="64" t="s">
        <v>754</v>
      </c>
      <c r="G814" s="1"/>
      <c r="H814" s="1"/>
      <c r="I814" s="1"/>
      <c r="J814" s="1"/>
    </row>
    <row r="815" spans="1:1024" ht="30.75" thickBot="1" x14ac:dyDescent="0.3">
      <c r="A815" s="202">
        <v>2</v>
      </c>
      <c r="B815" s="64" t="s">
        <v>987</v>
      </c>
      <c r="C815" s="175" t="s">
        <v>986</v>
      </c>
      <c r="D815" s="129" t="s">
        <v>753</v>
      </c>
      <c r="E815" s="64">
        <v>340</v>
      </c>
      <c r="F815" s="64" t="s">
        <v>754</v>
      </c>
      <c r="G815" s="1"/>
      <c r="H815" s="1"/>
      <c r="I815" s="1"/>
      <c r="J815" s="1"/>
    </row>
    <row r="816" spans="1:1024" s="8" customFormat="1" ht="20.25" customHeight="1" thickBot="1" x14ac:dyDescent="0.3">
      <c r="A816" s="235" t="s">
        <v>1338</v>
      </c>
      <c r="B816" s="236"/>
      <c r="C816" s="236"/>
      <c r="D816" s="236"/>
      <c r="E816" s="236"/>
      <c r="F816" s="237"/>
      <c r="G816" s="188"/>
      <c r="H816" s="71"/>
      <c r="I816" s="71"/>
      <c r="J816" s="71"/>
      <c r="K816" s="71"/>
      <c r="L816" s="71"/>
      <c r="M816" s="186"/>
      <c r="N816" s="187"/>
      <c r="O816" s="187"/>
      <c r="P816" s="186"/>
      <c r="Q816" s="21"/>
      <c r="R816" s="21"/>
      <c r="S816" s="21"/>
      <c r="T816" s="21"/>
      <c r="AMJ816" s="2"/>
    </row>
    <row r="817" spans="1:1024" s="8" customFormat="1" ht="82.5" customHeight="1" thickBot="1" x14ac:dyDescent="0.3">
      <c r="A817" s="204">
        <v>1</v>
      </c>
      <c r="B817" s="179" t="s">
        <v>1340</v>
      </c>
      <c r="C817" s="185" t="s">
        <v>1341</v>
      </c>
      <c r="D817" s="179" t="s">
        <v>824</v>
      </c>
      <c r="E817" s="179">
        <v>20</v>
      </c>
      <c r="F817" s="180" t="s">
        <v>1339</v>
      </c>
      <c r="G817" s="184"/>
      <c r="H817" s="181"/>
      <c r="I817" s="181"/>
      <c r="J817" s="181"/>
      <c r="K817" s="181"/>
      <c r="L817" s="181"/>
      <c r="M817" s="182"/>
      <c r="N817" s="183"/>
      <c r="O817" s="183"/>
      <c r="P817" s="182"/>
      <c r="Q817" s="21"/>
      <c r="R817" s="21"/>
      <c r="S817" s="21"/>
      <c r="T817" s="21"/>
      <c r="AMJ817" s="2"/>
    </row>
    <row r="818" spans="1:1024" s="18" customFormat="1" ht="19.5" thickBot="1" x14ac:dyDescent="0.3">
      <c r="A818" s="243" t="s">
        <v>757</v>
      </c>
      <c r="B818" s="244"/>
      <c r="C818" s="244"/>
      <c r="D818" s="244"/>
      <c r="E818" s="244"/>
      <c r="F818" s="245"/>
      <c r="G818" s="25"/>
      <c r="H818" s="25"/>
      <c r="I818" s="25"/>
      <c r="J818" s="25"/>
    </row>
    <row r="819" spans="1:1024" s="18" customFormat="1" ht="63.75" thickBot="1" x14ac:dyDescent="0.3">
      <c r="A819" s="203">
        <v>1</v>
      </c>
      <c r="B819" s="68" t="s">
        <v>982</v>
      </c>
      <c r="C819" s="124" t="s">
        <v>983</v>
      </c>
      <c r="D819" s="68" t="s">
        <v>273</v>
      </c>
      <c r="E819" s="68">
        <v>30</v>
      </c>
      <c r="F819" s="58" t="s">
        <v>759</v>
      </c>
      <c r="G819" s="25"/>
      <c r="H819" s="25"/>
      <c r="I819" s="25"/>
      <c r="J819" s="25"/>
    </row>
    <row r="820" spans="1:1024" s="18" customFormat="1" ht="63.75" thickBot="1" x14ac:dyDescent="0.3">
      <c r="A820" s="203">
        <v>2</v>
      </c>
      <c r="B820" s="68" t="s">
        <v>984</v>
      </c>
      <c r="C820" s="124" t="s">
        <v>983</v>
      </c>
      <c r="D820" s="68" t="s">
        <v>273</v>
      </c>
      <c r="E820" s="68">
        <v>30</v>
      </c>
      <c r="F820" s="58" t="s">
        <v>759</v>
      </c>
      <c r="G820" s="25"/>
      <c r="H820" s="25"/>
      <c r="I820" s="25"/>
      <c r="J820" s="25"/>
    </row>
    <row r="821" spans="1:1024" ht="19.5" thickBot="1" x14ac:dyDescent="0.3">
      <c r="A821" s="235" t="s">
        <v>806</v>
      </c>
      <c r="B821" s="236"/>
      <c r="C821" s="236"/>
      <c r="D821" s="236"/>
      <c r="E821" s="236"/>
      <c r="F821" s="237"/>
      <c r="G821" s="1"/>
      <c r="H821" s="1"/>
      <c r="I821" s="1"/>
      <c r="J821" s="1"/>
    </row>
    <row r="822" spans="1:1024" ht="63.75" thickBot="1" x14ac:dyDescent="0.3">
      <c r="A822" s="150">
        <v>1</v>
      </c>
      <c r="B822" s="150" t="s">
        <v>992</v>
      </c>
      <c r="C822" s="107" t="s">
        <v>1302</v>
      </c>
      <c r="D822" s="150" t="s">
        <v>993</v>
      </c>
      <c r="E822" s="150">
        <v>50</v>
      </c>
      <c r="F822" s="150" t="s">
        <v>808</v>
      </c>
      <c r="G822" s="1"/>
      <c r="H822" s="1"/>
      <c r="I822" s="1"/>
      <c r="J822" s="1"/>
    </row>
    <row r="823" spans="1:1024" ht="63.75" thickBot="1" x14ac:dyDescent="0.3">
      <c r="A823" s="150">
        <f>A822+1</f>
        <v>2</v>
      </c>
      <c r="B823" s="150" t="s">
        <v>994</v>
      </c>
      <c r="C823" s="107" t="s">
        <v>1302</v>
      </c>
      <c r="D823" s="150" t="s">
        <v>993</v>
      </c>
      <c r="E823" s="150">
        <v>100</v>
      </c>
      <c r="F823" s="150" t="s">
        <v>808</v>
      </c>
      <c r="G823" s="1"/>
      <c r="H823" s="1"/>
      <c r="I823" s="1"/>
      <c r="J823" s="1"/>
    </row>
    <row r="824" spans="1:1024" ht="63.75" thickBot="1" x14ac:dyDescent="0.3">
      <c r="A824" s="150">
        <v>3</v>
      </c>
      <c r="B824" s="150" t="s">
        <v>995</v>
      </c>
      <c r="C824" s="107" t="s">
        <v>1302</v>
      </c>
      <c r="D824" s="150" t="s">
        <v>993</v>
      </c>
      <c r="E824" s="150">
        <v>50</v>
      </c>
      <c r="F824" s="150" t="s">
        <v>808</v>
      </c>
      <c r="G824" s="1"/>
      <c r="H824" s="1"/>
      <c r="I824" s="1"/>
      <c r="J824" s="1"/>
    </row>
    <row r="825" spans="1:1024" s="13" customFormat="1" ht="19.5" thickBot="1" x14ac:dyDescent="0.3">
      <c r="A825" s="253" t="s">
        <v>671</v>
      </c>
      <c r="B825" s="254"/>
      <c r="C825" s="254"/>
      <c r="D825" s="254"/>
      <c r="E825" s="254"/>
      <c r="F825" s="255"/>
      <c r="G825" s="42"/>
      <c r="H825" s="42"/>
      <c r="I825" s="42"/>
      <c r="J825" s="42"/>
    </row>
    <row r="826" spans="1:1024" s="13" customFormat="1" ht="48" thickBot="1" x14ac:dyDescent="0.3">
      <c r="A826" s="202">
        <v>1</v>
      </c>
      <c r="B826" s="49" t="s">
        <v>1303</v>
      </c>
      <c r="C826" s="107" t="s">
        <v>108</v>
      </c>
      <c r="D826" s="10" t="s">
        <v>964</v>
      </c>
      <c r="E826" s="10">
        <v>40</v>
      </c>
      <c r="F826" s="10" t="s">
        <v>674</v>
      </c>
      <c r="G826" s="42"/>
      <c r="H826" s="42"/>
      <c r="I826" s="42"/>
      <c r="J826" s="42"/>
    </row>
    <row r="827" spans="1:1024" ht="19.5" thickBot="1" x14ac:dyDescent="0.3">
      <c r="A827" s="235" t="s">
        <v>212</v>
      </c>
      <c r="B827" s="236"/>
      <c r="C827" s="236"/>
      <c r="D827" s="236"/>
      <c r="E827" s="236"/>
      <c r="F827" s="237"/>
      <c r="G827" s="1"/>
      <c r="H827" s="1"/>
      <c r="I827" s="1"/>
      <c r="J827" s="1"/>
    </row>
    <row r="828" spans="1:1024" s="8" customFormat="1" ht="63.75" thickBot="1" x14ac:dyDescent="0.3">
      <c r="A828" s="202">
        <v>1</v>
      </c>
      <c r="B828" s="150" t="s">
        <v>969</v>
      </c>
      <c r="C828" s="107" t="s">
        <v>970</v>
      </c>
      <c r="D828" s="150" t="s">
        <v>213</v>
      </c>
      <c r="E828" s="150">
        <v>40</v>
      </c>
      <c r="F828" s="150" t="s">
        <v>214</v>
      </c>
      <c r="G828" s="7"/>
      <c r="H828" s="7"/>
      <c r="I828" s="7"/>
      <c r="J828" s="7"/>
    </row>
    <row r="829" spans="1:1024" s="8" customFormat="1" ht="63.75" thickBot="1" x14ac:dyDescent="0.3">
      <c r="A829" s="202">
        <f>A828+1</f>
        <v>2</v>
      </c>
      <c r="B829" s="150" t="s">
        <v>971</v>
      </c>
      <c r="C829" s="107" t="s">
        <v>970</v>
      </c>
      <c r="D829" s="150" t="s">
        <v>213</v>
      </c>
      <c r="E829" s="150">
        <v>30</v>
      </c>
      <c r="F829" s="150" t="s">
        <v>214</v>
      </c>
      <c r="G829" s="7"/>
      <c r="H829" s="7"/>
      <c r="I829" s="7"/>
      <c r="J829" s="7"/>
    </row>
    <row r="830" spans="1:1024" s="8" customFormat="1" ht="63.75" thickBot="1" x14ac:dyDescent="0.3">
      <c r="A830" s="202">
        <f>A829+1</f>
        <v>3</v>
      </c>
      <c r="B830" s="150" t="s">
        <v>972</v>
      </c>
      <c r="C830" s="107" t="s">
        <v>1304</v>
      </c>
      <c r="D830" s="150" t="s">
        <v>405</v>
      </c>
      <c r="E830" s="150">
        <v>120</v>
      </c>
      <c r="F830" s="150" t="s">
        <v>214</v>
      </c>
      <c r="G830" s="7"/>
      <c r="H830" s="7"/>
      <c r="I830" s="7"/>
      <c r="J830" s="7"/>
    </row>
    <row r="831" spans="1:1024" ht="19.5" thickBot="1" x14ac:dyDescent="0.3">
      <c r="A831" s="235" t="s">
        <v>975</v>
      </c>
      <c r="B831" s="236"/>
      <c r="C831" s="236"/>
      <c r="D831" s="236"/>
      <c r="E831" s="236"/>
      <c r="F831" s="237"/>
      <c r="G831" s="1"/>
      <c r="H831" s="1"/>
      <c r="I831" s="1"/>
      <c r="J831" s="1"/>
    </row>
    <row r="832" spans="1:1024" s="13" customFormat="1" ht="63.75" thickBot="1" x14ac:dyDescent="0.3">
      <c r="A832" s="202">
        <v>1</v>
      </c>
      <c r="B832" s="49" t="s">
        <v>976</v>
      </c>
      <c r="C832" s="107" t="s">
        <v>977</v>
      </c>
      <c r="D832" s="10" t="s">
        <v>686</v>
      </c>
      <c r="E832" s="10">
        <v>30</v>
      </c>
      <c r="F832" s="10" t="s">
        <v>978</v>
      </c>
      <c r="G832" s="42"/>
      <c r="H832" s="42"/>
      <c r="I832" s="42"/>
      <c r="J832" s="42"/>
    </row>
    <row r="833" spans="1:20" ht="19.5" thickBot="1" x14ac:dyDescent="0.3">
      <c r="A833" s="235" t="s">
        <v>817</v>
      </c>
      <c r="B833" s="236"/>
      <c r="C833" s="236"/>
      <c r="D833" s="236"/>
      <c r="E833" s="236"/>
      <c r="F833" s="237"/>
      <c r="G833" s="1"/>
      <c r="H833" s="1"/>
      <c r="I833" s="1"/>
      <c r="J833" s="1"/>
    </row>
    <row r="834" spans="1:20" ht="48" thickBot="1" x14ac:dyDescent="0.3">
      <c r="A834" s="197">
        <v>1</v>
      </c>
      <c r="B834" s="149" t="s">
        <v>996</v>
      </c>
      <c r="C834" s="112" t="s">
        <v>82</v>
      </c>
      <c r="D834" s="50" t="s">
        <v>997</v>
      </c>
      <c r="E834" s="50">
        <v>400</v>
      </c>
      <c r="F834" s="209" t="s">
        <v>818</v>
      </c>
      <c r="G834" s="143"/>
      <c r="H834" s="81"/>
      <c r="I834" s="81"/>
      <c r="J834" s="81"/>
      <c r="K834" s="82"/>
      <c r="L834" s="82"/>
      <c r="M834" s="82"/>
      <c r="N834" s="82"/>
      <c r="O834" s="82"/>
      <c r="P834" s="82"/>
    </row>
    <row r="835" spans="1:20" s="13" customFormat="1" ht="19.5" thickBot="1" x14ac:dyDescent="0.3">
      <c r="A835" s="235" t="s">
        <v>684</v>
      </c>
      <c r="B835" s="236"/>
      <c r="C835" s="236"/>
      <c r="D835" s="236"/>
      <c r="E835" s="236"/>
      <c r="F835" s="236"/>
      <c r="G835" s="211"/>
      <c r="H835" s="210"/>
      <c r="I835" s="210"/>
      <c r="J835" s="210"/>
      <c r="K835" s="78"/>
      <c r="L835" s="78"/>
      <c r="M835" s="78"/>
      <c r="N835" s="78"/>
      <c r="O835" s="78"/>
      <c r="P835" s="78"/>
    </row>
    <row r="836" spans="1:20" s="13" customFormat="1" ht="48" thickBot="1" x14ac:dyDescent="0.3">
      <c r="A836" s="196">
        <v>1</v>
      </c>
      <c r="B836" s="196" t="s">
        <v>973</v>
      </c>
      <c r="C836" s="107" t="s">
        <v>1418</v>
      </c>
      <c r="D836" s="196" t="s">
        <v>690</v>
      </c>
      <c r="E836" s="196">
        <v>30</v>
      </c>
      <c r="F836" s="196" t="s">
        <v>687</v>
      </c>
      <c r="G836" s="188"/>
      <c r="H836" s="71"/>
      <c r="I836" s="71"/>
      <c r="J836" s="71"/>
      <c r="K836" s="71"/>
      <c r="L836" s="71"/>
      <c r="M836" s="186"/>
      <c r="N836" s="186"/>
      <c r="O836" s="186"/>
      <c r="P836" s="186"/>
      <c r="Q836" s="35"/>
      <c r="R836" s="35"/>
      <c r="S836" s="35"/>
      <c r="T836" s="35"/>
    </row>
    <row r="837" spans="1:20" s="13" customFormat="1" ht="79.5" thickBot="1" x14ac:dyDescent="0.3">
      <c r="A837" s="196">
        <f>A836+1</f>
        <v>2</v>
      </c>
      <c r="B837" s="196" t="s">
        <v>1421</v>
      </c>
      <c r="C837" s="107" t="s">
        <v>1419</v>
      </c>
      <c r="D837" s="196" t="s">
        <v>693</v>
      </c>
      <c r="E837" s="196">
        <v>20</v>
      </c>
      <c r="F837" s="196" t="s">
        <v>687</v>
      </c>
      <c r="G837" s="188"/>
      <c r="H837" s="71"/>
      <c r="I837" s="71"/>
      <c r="J837" s="71"/>
      <c r="K837" s="71"/>
      <c r="L837" s="71"/>
      <c r="M837" s="186"/>
      <c r="N837" s="186"/>
      <c r="O837" s="186"/>
      <c r="P837" s="186"/>
      <c r="Q837" s="35"/>
      <c r="R837" s="35"/>
      <c r="S837" s="35"/>
      <c r="T837" s="35"/>
    </row>
    <row r="838" spans="1:20" ht="48" thickBot="1" x14ac:dyDescent="0.3">
      <c r="A838" s="196">
        <f>A837+1</f>
        <v>3</v>
      </c>
      <c r="B838" s="196" t="s">
        <v>974</v>
      </c>
      <c r="C838" s="107" t="s">
        <v>1420</v>
      </c>
      <c r="D838" s="196" t="s">
        <v>693</v>
      </c>
      <c r="E838" s="196">
        <v>50</v>
      </c>
      <c r="F838" s="196" t="s">
        <v>687</v>
      </c>
      <c r="G838" s="188"/>
      <c r="H838" s="71"/>
      <c r="I838" s="71"/>
      <c r="J838" s="71"/>
      <c r="K838" s="71"/>
      <c r="L838" s="71"/>
      <c r="M838" s="186"/>
      <c r="N838" s="186"/>
      <c r="O838" s="186"/>
      <c r="P838" s="186"/>
      <c r="Q838" s="1"/>
      <c r="R838" s="1"/>
      <c r="S838" s="1"/>
      <c r="T838" s="1"/>
    </row>
    <row r="839" spans="1:20" ht="19.5" thickBot="1" x14ac:dyDescent="0.3">
      <c r="A839" s="235" t="s">
        <v>232</v>
      </c>
      <c r="B839" s="236"/>
      <c r="C839" s="236"/>
      <c r="D839" s="236"/>
      <c r="E839" s="236"/>
      <c r="F839" s="237"/>
      <c r="G839" s="1"/>
      <c r="H839" s="1"/>
      <c r="I839" s="1"/>
      <c r="J839" s="1"/>
    </row>
    <row r="840" spans="1:20" ht="32.25" thickBot="1" x14ac:dyDescent="0.3">
      <c r="A840" s="150">
        <v>1</v>
      </c>
      <c r="B840" s="150" t="s">
        <v>999</v>
      </c>
      <c r="C840" s="107" t="s">
        <v>1000</v>
      </c>
      <c r="D840" s="150" t="s">
        <v>205</v>
      </c>
      <c r="E840" s="150">
        <v>100</v>
      </c>
      <c r="F840" s="150" t="s">
        <v>247</v>
      </c>
      <c r="G840" s="1"/>
      <c r="H840" s="1"/>
      <c r="I840" s="1"/>
      <c r="J840" s="1"/>
    </row>
    <row r="841" spans="1:20" ht="32.25" thickBot="1" x14ac:dyDescent="0.3">
      <c r="A841" s="150">
        <v>2</v>
      </c>
      <c r="B841" s="150" t="s">
        <v>1001</v>
      </c>
      <c r="C841" s="107" t="s">
        <v>246</v>
      </c>
      <c r="D841" s="150" t="s">
        <v>205</v>
      </c>
      <c r="E841" s="150">
        <v>600</v>
      </c>
      <c r="F841" s="150" t="s">
        <v>247</v>
      </c>
      <c r="G841" s="1"/>
      <c r="H841" s="1"/>
      <c r="I841" s="1"/>
      <c r="J841" s="1"/>
    </row>
    <row r="842" spans="1:20" ht="19.5" thickBot="1" x14ac:dyDescent="0.3">
      <c r="A842" s="235" t="s">
        <v>825</v>
      </c>
      <c r="B842" s="236"/>
      <c r="C842" s="236"/>
      <c r="D842" s="236"/>
      <c r="E842" s="236"/>
      <c r="F842" s="237"/>
      <c r="G842" s="1"/>
      <c r="H842" s="1"/>
      <c r="I842" s="1"/>
      <c r="J842" s="1"/>
    </row>
    <row r="843" spans="1:20" ht="32.25" thickBot="1" x14ac:dyDescent="0.3">
      <c r="A843" s="150">
        <v>1</v>
      </c>
      <c r="B843" s="150" t="s">
        <v>1305</v>
      </c>
      <c r="C843" s="107" t="s">
        <v>936</v>
      </c>
      <c r="D843" s="150" t="s">
        <v>998</v>
      </c>
      <c r="E843" s="150">
        <v>300</v>
      </c>
      <c r="F843" s="150" t="s">
        <v>826</v>
      </c>
      <c r="G843" s="1"/>
      <c r="H843" s="1"/>
      <c r="I843" s="1"/>
      <c r="J843" s="1"/>
    </row>
    <row r="844" spans="1:20" ht="32.25" thickBot="1" x14ac:dyDescent="0.3">
      <c r="A844" s="10">
        <f>A843+1</f>
        <v>2</v>
      </c>
      <c r="B844" s="10" t="s">
        <v>1306</v>
      </c>
      <c r="C844" s="107" t="s">
        <v>936</v>
      </c>
      <c r="D844" s="10" t="s">
        <v>998</v>
      </c>
      <c r="E844" s="10">
        <v>300</v>
      </c>
      <c r="F844" s="10" t="s">
        <v>826</v>
      </c>
      <c r="G844" s="1"/>
      <c r="H844" s="1"/>
      <c r="I844" s="1"/>
      <c r="J844" s="1"/>
    </row>
    <row r="845" spans="1:20" ht="19.5" thickBot="1" x14ac:dyDescent="0.3">
      <c r="A845" s="258" t="s">
        <v>763</v>
      </c>
      <c r="B845" s="259"/>
      <c r="C845" s="259"/>
      <c r="D845" s="259"/>
      <c r="E845" s="259"/>
      <c r="F845" s="260"/>
      <c r="G845" s="1"/>
      <c r="H845" s="1"/>
      <c r="I845" s="1"/>
      <c r="J845" s="1"/>
    </row>
    <row r="846" spans="1:20" ht="60.75" thickBot="1" x14ac:dyDescent="0.3">
      <c r="A846" s="55">
        <v>1</v>
      </c>
      <c r="B846" s="94" t="s">
        <v>1308</v>
      </c>
      <c r="C846" s="106" t="s">
        <v>1307</v>
      </c>
      <c r="D846" s="99" t="s">
        <v>990</v>
      </c>
      <c r="E846" s="100" t="s">
        <v>991</v>
      </c>
      <c r="F846" s="100" t="s">
        <v>767</v>
      </c>
      <c r="G846" s="1"/>
      <c r="H846" s="1"/>
      <c r="I846" s="1"/>
      <c r="J846" s="1"/>
    </row>
    <row r="847" spans="1:20" s="13" customFormat="1" ht="19.5" thickBot="1" x14ac:dyDescent="0.3">
      <c r="A847" s="235" t="s">
        <v>316</v>
      </c>
      <c r="B847" s="236"/>
      <c r="C847" s="236"/>
      <c r="D847" s="236"/>
      <c r="E847" s="236"/>
      <c r="F847" s="237"/>
      <c r="G847" s="42"/>
      <c r="H847" s="42"/>
      <c r="I847" s="42"/>
      <c r="J847" s="42"/>
    </row>
    <row r="848" spans="1:20" ht="32.25" thickBot="1" x14ac:dyDescent="0.3">
      <c r="A848" s="150">
        <v>1</v>
      </c>
      <c r="B848" s="150" t="s">
        <v>1002</v>
      </c>
      <c r="C848" s="107" t="s">
        <v>106</v>
      </c>
      <c r="D848" s="150" t="s">
        <v>1003</v>
      </c>
      <c r="E848" s="150">
        <v>70</v>
      </c>
      <c r="F848" s="150"/>
      <c r="G848" s="1"/>
      <c r="H848" s="1"/>
      <c r="I848" s="1"/>
      <c r="J848" s="1"/>
    </row>
    <row r="849" spans="1:828" ht="48" thickBot="1" x14ac:dyDescent="0.3">
      <c r="A849" s="150">
        <f>A848+1</f>
        <v>2</v>
      </c>
      <c r="B849" s="150" t="s">
        <v>1004</v>
      </c>
      <c r="C849" s="107" t="s">
        <v>1005</v>
      </c>
      <c r="D849" s="150" t="s">
        <v>1006</v>
      </c>
      <c r="E849" s="150">
        <v>60</v>
      </c>
      <c r="F849" s="150"/>
      <c r="G849" s="1"/>
      <c r="H849" s="1"/>
      <c r="I849" s="1"/>
      <c r="J849" s="1"/>
    </row>
    <row r="850" spans="1:828" ht="32.25" thickBot="1" x14ac:dyDescent="0.3">
      <c r="A850" s="150">
        <f>A849+1</f>
        <v>3</v>
      </c>
      <c r="B850" s="150" t="s">
        <v>1007</v>
      </c>
      <c r="C850" s="107" t="s">
        <v>1008</v>
      </c>
      <c r="D850" s="150" t="s">
        <v>209</v>
      </c>
      <c r="E850" s="150">
        <v>150</v>
      </c>
      <c r="F850" s="150"/>
      <c r="G850" s="1"/>
      <c r="H850" s="1"/>
      <c r="I850" s="1"/>
      <c r="J850" s="1"/>
    </row>
    <row r="851" spans="1:828" ht="19.5" thickBot="1" x14ac:dyDescent="0.3">
      <c r="A851" s="235" t="s">
        <v>703</v>
      </c>
      <c r="B851" s="236"/>
      <c r="C851" s="236"/>
      <c r="D851" s="236"/>
      <c r="E851" s="236"/>
      <c r="F851" s="237"/>
      <c r="G851" s="1"/>
      <c r="H851" s="1"/>
      <c r="I851" s="1"/>
      <c r="J851" s="1"/>
    </row>
    <row r="852" spans="1:828" ht="95.25" thickBot="1" x14ac:dyDescent="0.3">
      <c r="A852" s="50">
        <v>1</v>
      </c>
      <c r="B852" s="50" t="s">
        <v>1655</v>
      </c>
      <c r="C852" s="112" t="s">
        <v>979</v>
      </c>
      <c r="D852" s="50" t="s">
        <v>980</v>
      </c>
      <c r="E852" s="50">
        <v>150</v>
      </c>
      <c r="F852" s="50" t="s">
        <v>981</v>
      </c>
      <c r="G852" s="1"/>
      <c r="H852" s="1"/>
      <c r="I852" s="1"/>
      <c r="J852" s="1"/>
    </row>
    <row r="853" spans="1:828" s="13" customFormat="1" ht="19.5" thickBot="1" x14ac:dyDescent="0.3">
      <c r="A853" s="246" t="s">
        <v>1009</v>
      </c>
      <c r="B853" s="256"/>
      <c r="C853" s="256"/>
      <c r="D853" s="256"/>
      <c r="E853" s="256"/>
      <c r="F853" s="257"/>
      <c r="G853" s="77"/>
      <c r="H853" s="77"/>
      <c r="I853" s="77"/>
      <c r="J853" s="77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  <c r="AA853" s="78"/>
      <c r="AB853" s="78"/>
      <c r="AC853" s="78"/>
      <c r="AD853" s="78"/>
      <c r="AE853" s="78"/>
      <c r="AF853" s="78"/>
      <c r="AG853" s="78"/>
      <c r="AH853" s="78"/>
      <c r="AI853" s="78"/>
      <c r="AJ853" s="78"/>
      <c r="AK853" s="78"/>
      <c r="AL853" s="78"/>
      <c r="AM853" s="78"/>
      <c r="AN853" s="78"/>
      <c r="AO853" s="78"/>
      <c r="AP853" s="78"/>
      <c r="AQ853" s="78"/>
      <c r="AR853" s="78"/>
      <c r="AS853" s="78"/>
      <c r="AT853" s="78"/>
      <c r="AU853" s="78"/>
      <c r="AV853" s="78"/>
      <c r="AW853" s="78"/>
      <c r="AX853" s="78"/>
      <c r="AY853" s="78"/>
      <c r="AZ853" s="78"/>
      <c r="BA853" s="78"/>
      <c r="BB853" s="78"/>
      <c r="BC853" s="78"/>
      <c r="BD853" s="78"/>
      <c r="BE853" s="78"/>
      <c r="BF853" s="78"/>
      <c r="BG853" s="78"/>
      <c r="BH853" s="78"/>
      <c r="BI853" s="78"/>
      <c r="BJ853" s="78"/>
      <c r="BK853" s="78"/>
      <c r="BL853" s="78"/>
      <c r="BM853" s="78"/>
      <c r="BN853" s="78"/>
      <c r="BO853" s="78"/>
      <c r="BP853" s="78"/>
      <c r="BQ853" s="78"/>
      <c r="BR853" s="78"/>
      <c r="BS853" s="78"/>
      <c r="BT853" s="78"/>
      <c r="BU853" s="78"/>
      <c r="BV853" s="78"/>
      <c r="BW853" s="78"/>
      <c r="BX853" s="78"/>
      <c r="BY853" s="78"/>
      <c r="BZ853" s="78"/>
      <c r="CA853" s="78"/>
      <c r="CB853" s="78"/>
      <c r="CC853" s="78"/>
      <c r="CD853" s="78"/>
      <c r="CE853" s="78"/>
      <c r="CF853" s="78"/>
      <c r="CG853" s="78"/>
      <c r="CH853" s="78"/>
      <c r="CI853" s="78"/>
      <c r="CJ853" s="78"/>
      <c r="CK853" s="78"/>
      <c r="CL853" s="78"/>
      <c r="CM853" s="78"/>
      <c r="CN853" s="78"/>
      <c r="CO853" s="78"/>
      <c r="CP853" s="78"/>
      <c r="CQ853" s="78"/>
      <c r="CR853" s="78"/>
      <c r="CS853" s="78"/>
      <c r="CT853" s="78"/>
      <c r="CU853" s="78"/>
      <c r="CV853" s="78"/>
      <c r="CW853" s="78"/>
      <c r="CX853" s="78"/>
      <c r="CY853" s="78"/>
      <c r="CZ853" s="78"/>
      <c r="DA853" s="78"/>
      <c r="DB853" s="78"/>
      <c r="DC853" s="78"/>
      <c r="DD853" s="78"/>
      <c r="DE853" s="78"/>
      <c r="DF853" s="78"/>
      <c r="DG853" s="78"/>
      <c r="DH853" s="78"/>
      <c r="DI853" s="78"/>
      <c r="DJ853" s="78"/>
      <c r="DK853" s="78"/>
      <c r="DL853" s="78"/>
      <c r="DM853" s="78"/>
      <c r="DN853" s="78"/>
      <c r="DO853" s="78"/>
      <c r="DP853" s="78"/>
      <c r="DQ853" s="78"/>
      <c r="DR853" s="78"/>
      <c r="DS853" s="78"/>
      <c r="DT853" s="78"/>
      <c r="DU853" s="78"/>
      <c r="DV853" s="78"/>
      <c r="DW853" s="78"/>
      <c r="DX853" s="78"/>
      <c r="DY853" s="78"/>
      <c r="DZ853" s="78"/>
      <c r="EA853" s="78"/>
      <c r="EB853" s="78"/>
      <c r="EC853" s="78"/>
      <c r="ED853" s="78"/>
      <c r="EE853" s="78"/>
      <c r="EF853" s="78"/>
      <c r="EG853" s="78"/>
      <c r="EH853" s="78"/>
      <c r="EI853" s="78"/>
      <c r="EJ853" s="78"/>
      <c r="EK853" s="78"/>
      <c r="EL853" s="78"/>
      <c r="EM853" s="78"/>
      <c r="EN853" s="78"/>
      <c r="EO853" s="78"/>
      <c r="EP853" s="78"/>
      <c r="EQ853" s="78"/>
      <c r="ER853" s="78"/>
      <c r="ES853" s="78"/>
      <c r="ET853" s="78"/>
      <c r="EU853" s="78"/>
      <c r="EV853" s="78"/>
      <c r="EW853" s="78"/>
      <c r="EX853" s="78"/>
      <c r="EY853" s="78"/>
      <c r="EZ853" s="78"/>
      <c r="FA853" s="78"/>
      <c r="FB853" s="78"/>
      <c r="FC853" s="78"/>
      <c r="FD853" s="78"/>
      <c r="FE853" s="78"/>
      <c r="FF853" s="78"/>
      <c r="FG853" s="78"/>
      <c r="FH853" s="78"/>
      <c r="FI853" s="78"/>
      <c r="FJ853" s="78"/>
      <c r="FK853" s="78"/>
      <c r="FL853" s="78"/>
      <c r="FM853" s="78"/>
      <c r="FN853" s="78"/>
      <c r="FO853" s="78"/>
      <c r="FP853" s="78"/>
      <c r="FQ853" s="78"/>
      <c r="FR853" s="78"/>
      <c r="FS853" s="78"/>
      <c r="FT853" s="78"/>
      <c r="FU853" s="78"/>
      <c r="FV853" s="78"/>
      <c r="FW853" s="78"/>
      <c r="FX853" s="78"/>
      <c r="FY853" s="78"/>
      <c r="FZ853" s="78"/>
      <c r="GA853" s="78"/>
      <c r="GB853" s="78"/>
      <c r="GC853" s="78"/>
      <c r="GD853" s="78"/>
      <c r="GE853" s="78"/>
      <c r="GF853" s="78"/>
      <c r="GG853" s="78"/>
      <c r="GH853" s="78"/>
      <c r="GI853" s="78"/>
      <c r="GJ853" s="78"/>
      <c r="GK853" s="78"/>
      <c r="GL853" s="78"/>
      <c r="GM853" s="78"/>
      <c r="GN853" s="78"/>
      <c r="GO853" s="78"/>
      <c r="GP853" s="78"/>
      <c r="GQ853" s="78"/>
      <c r="GR853" s="78"/>
      <c r="GS853" s="78"/>
      <c r="GT853" s="78"/>
      <c r="GU853" s="78"/>
      <c r="GV853" s="78"/>
      <c r="GW853" s="78"/>
      <c r="GX853" s="78"/>
      <c r="GY853" s="78"/>
      <c r="GZ853" s="78"/>
      <c r="HA853" s="78"/>
      <c r="HB853" s="78"/>
      <c r="HC853" s="78"/>
      <c r="HD853" s="78"/>
      <c r="HE853" s="78"/>
      <c r="HF853" s="78"/>
      <c r="HG853" s="78"/>
      <c r="HH853" s="78"/>
      <c r="HI853" s="78"/>
      <c r="HJ853" s="78"/>
      <c r="HK853" s="78"/>
      <c r="HL853" s="78"/>
      <c r="HM853" s="78"/>
      <c r="HN853" s="78"/>
      <c r="HO853" s="78"/>
      <c r="HP853" s="78"/>
      <c r="HQ853" s="78"/>
      <c r="HR853" s="78"/>
      <c r="HS853" s="78"/>
      <c r="HT853" s="78"/>
      <c r="HU853" s="78"/>
      <c r="HV853" s="78"/>
      <c r="HW853" s="78"/>
      <c r="HX853" s="78"/>
      <c r="HY853" s="78"/>
      <c r="HZ853" s="78"/>
      <c r="IA853" s="78"/>
      <c r="IB853" s="78"/>
      <c r="IC853" s="78"/>
      <c r="ID853" s="78"/>
      <c r="IE853" s="78"/>
      <c r="IF853" s="78"/>
      <c r="IG853" s="78"/>
      <c r="IH853" s="78"/>
      <c r="II853" s="78"/>
      <c r="IJ853" s="78"/>
      <c r="IK853" s="78"/>
      <c r="IL853" s="78"/>
      <c r="IM853" s="78"/>
      <c r="IN853" s="78"/>
      <c r="IO853" s="78"/>
      <c r="IP853" s="78"/>
      <c r="IQ853" s="78"/>
      <c r="IR853" s="78"/>
      <c r="IS853" s="78"/>
      <c r="IT853" s="78"/>
      <c r="IU853" s="78"/>
      <c r="IV853" s="78"/>
      <c r="IW853" s="78"/>
      <c r="IX853" s="78"/>
      <c r="IY853" s="78"/>
      <c r="IZ853" s="78"/>
      <c r="JA853" s="78"/>
      <c r="JB853" s="78"/>
      <c r="JC853" s="78"/>
      <c r="JD853" s="78"/>
      <c r="JE853" s="78"/>
      <c r="JF853" s="78"/>
      <c r="JG853" s="78"/>
      <c r="JH853" s="78"/>
      <c r="JI853" s="78"/>
      <c r="JJ853" s="78"/>
      <c r="JK853" s="78"/>
      <c r="JL853" s="78"/>
      <c r="JM853" s="78"/>
      <c r="JN853" s="78"/>
      <c r="JO853" s="78"/>
      <c r="JP853" s="78"/>
      <c r="JQ853" s="78"/>
      <c r="JR853" s="78"/>
      <c r="JS853" s="78"/>
      <c r="JT853" s="78"/>
      <c r="JU853" s="78"/>
      <c r="JV853" s="78"/>
      <c r="JW853" s="78"/>
      <c r="JX853" s="78"/>
      <c r="JY853" s="78"/>
      <c r="JZ853" s="78"/>
      <c r="KA853" s="78"/>
      <c r="KB853" s="78"/>
      <c r="KC853" s="78"/>
      <c r="KD853" s="78"/>
      <c r="KE853" s="78"/>
      <c r="KF853" s="78"/>
      <c r="KG853" s="78"/>
      <c r="KH853" s="78"/>
      <c r="KI853" s="78"/>
      <c r="KJ853" s="78"/>
      <c r="KK853" s="78"/>
      <c r="KL853" s="78"/>
      <c r="KM853" s="78"/>
      <c r="KN853" s="78"/>
      <c r="KO853" s="78"/>
      <c r="KP853" s="78"/>
      <c r="KQ853" s="78"/>
      <c r="KR853" s="78"/>
      <c r="KS853" s="78"/>
      <c r="KT853" s="78"/>
      <c r="KU853" s="78"/>
      <c r="KV853" s="78"/>
      <c r="KW853" s="78"/>
      <c r="KX853" s="78"/>
      <c r="KY853" s="78"/>
      <c r="KZ853" s="78"/>
      <c r="LA853" s="78"/>
      <c r="LB853" s="78"/>
      <c r="LC853" s="78"/>
      <c r="LD853" s="78"/>
      <c r="LE853" s="78"/>
      <c r="LF853" s="78"/>
      <c r="LG853" s="78"/>
      <c r="LH853" s="78"/>
      <c r="LI853" s="78"/>
      <c r="LJ853" s="78"/>
      <c r="LK853" s="78"/>
      <c r="LL853" s="78"/>
      <c r="LM853" s="78"/>
      <c r="LN853" s="78"/>
      <c r="LO853" s="78"/>
      <c r="LP853" s="78"/>
      <c r="LQ853" s="78"/>
      <c r="LR853" s="78"/>
      <c r="LS853" s="78"/>
      <c r="LT853" s="78"/>
      <c r="LU853" s="78"/>
      <c r="LV853" s="78"/>
      <c r="LW853" s="78"/>
      <c r="LX853" s="78"/>
      <c r="LY853" s="78"/>
      <c r="LZ853" s="78"/>
      <c r="MA853" s="78"/>
      <c r="MB853" s="78"/>
      <c r="MC853" s="78"/>
      <c r="MD853" s="78"/>
      <c r="ME853" s="78"/>
      <c r="MF853" s="78"/>
      <c r="MG853" s="78"/>
      <c r="MH853" s="78"/>
      <c r="MI853" s="78"/>
      <c r="MJ853" s="78"/>
      <c r="MK853" s="78"/>
      <c r="ML853" s="78"/>
      <c r="MM853" s="78"/>
      <c r="MN853" s="78"/>
      <c r="MO853" s="78"/>
      <c r="MP853" s="78"/>
      <c r="MQ853" s="78"/>
      <c r="MR853" s="78"/>
      <c r="MS853" s="78"/>
      <c r="MT853" s="78"/>
      <c r="MU853" s="78"/>
      <c r="MV853" s="78"/>
      <c r="MW853" s="78"/>
      <c r="MX853" s="78"/>
      <c r="MY853" s="78"/>
      <c r="MZ853" s="78"/>
      <c r="NA853" s="78"/>
      <c r="NB853" s="78"/>
      <c r="NC853" s="78"/>
      <c r="ND853" s="78"/>
      <c r="NE853" s="78"/>
      <c r="NF853" s="78"/>
      <c r="NG853" s="78"/>
      <c r="NH853" s="78"/>
      <c r="NI853" s="78"/>
      <c r="NJ853" s="78"/>
      <c r="NK853" s="78"/>
      <c r="NL853" s="78"/>
      <c r="NM853" s="78"/>
      <c r="NN853" s="78"/>
      <c r="NO853" s="78"/>
      <c r="NP853" s="78"/>
      <c r="NQ853" s="78"/>
      <c r="NR853" s="78"/>
      <c r="NS853" s="78"/>
      <c r="NT853" s="78"/>
      <c r="NU853" s="78"/>
      <c r="NV853" s="78"/>
      <c r="NW853" s="78"/>
      <c r="NX853" s="78"/>
      <c r="NY853" s="78"/>
      <c r="NZ853" s="78"/>
      <c r="OA853" s="78"/>
      <c r="OB853" s="78"/>
      <c r="OC853" s="78"/>
      <c r="OD853" s="78"/>
      <c r="OE853" s="78"/>
      <c r="OF853" s="78"/>
      <c r="OG853" s="78"/>
      <c r="OH853" s="78"/>
      <c r="OI853" s="78"/>
      <c r="OJ853" s="78"/>
      <c r="OK853" s="78"/>
      <c r="OL853" s="78"/>
      <c r="OM853" s="78"/>
      <c r="ON853" s="78"/>
      <c r="OO853" s="78"/>
      <c r="OP853" s="78"/>
      <c r="OQ853" s="78"/>
      <c r="OR853" s="78"/>
      <c r="OS853" s="78"/>
      <c r="OT853" s="78"/>
      <c r="OU853" s="78"/>
      <c r="OV853" s="78"/>
      <c r="OW853" s="78"/>
      <c r="OX853" s="78"/>
      <c r="OY853" s="78"/>
      <c r="OZ853" s="78"/>
      <c r="PA853" s="78"/>
      <c r="PB853" s="78"/>
      <c r="PC853" s="78"/>
      <c r="PD853" s="78"/>
      <c r="PE853" s="78"/>
      <c r="PF853" s="78"/>
      <c r="PG853" s="78"/>
      <c r="PH853" s="78"/>
      <c r="PI853" s="78"/>
      <c r="PJ853" s="78"/>
      <c r="PK853" s="78"/>
      <c r="PL853" s="78"/>
      <c r="PM853" s="78"/>
      <c r="PN853" s="78"/>
      <c r="PO853" s="78"/>
      <c r="PP853" s="78"/>
      <c r="PQ853" s="78"/>
      <c r="PR853" s="78"/>
      <c r="PS853" s="78"/>
      <c r="PT853" s="78"/>
      <c r="PU853" s="78"/>
      <c r="PV853" s="78"/>
      <c r="PW853" s="78"/>
      <c r="PX853" s="78"/>
      <c r="PY853" s="78"/>
      <c r="PZ853" s="78"/>
      <c r="QA853" s="78"/>
      <c r="QB853" s="78"/>
      <c r="QC853" s="78"/>
      <c r="QD853" s="78"/>
      <c r="QE853" s="78"/>
      <c r="QF853" s="78"/>
      <c r="QG853" s="78"/>
      <c r="QH853" s="78"/>
      <c r="QI853" s="78"/>
      <c r="QJ853" s="78"/>
      <c r="QK853" s="78"/>
      <c r="QL853" s="78"/>
      <c r="QM853" s="78"/>
      <c r="QN853" s="78"/>
      <c r="QO853" s="78"/>
      <c r="QP853" s="78"/>
      <c r="QQ853" s="78"/>
      <c r="QR853" s="78"/>
      <c r="QS853" s="78"/>
      <c r="QT853" s="78"/>
      <c r="QU853" s="78"/>
      <c r="QV853" s="78"/>
      <c r="QW853" s="78"/>
      <c r="QX853" s="78"/>
      <c r="QY853" s="78"/>
      <c r="QZ853" s="78"/>
      <c r="RA853" s="78"/>
      <c r="RB853" s="78"/>
      <c r="RC853" s="78"/>
      <c r="RD853" s="78"/>
      <c r="RE853" s="78"/>
      <c r="RF853" s="78"/>
      <c r="RG853" s="78"/>
      <c r="RH853" s="78"/>
      <c r="RI853" s="78"/>
      <c r="RJ853" s="78"/>
      <c r="RK853" s="78"/>
      <c r="RL853" s="78"/>
      <c r="RM853" s="78"/>
      <c r="RN853" s="78"/>
      <c r="RO853" s="78"/>
      <c r="RP853" s="78"/>
      <c r="RQ853" s="78"/>
      <c r="RR853" s="78"/>
      <c r="RS853" s="78"/>
      <c r="RT853" s="78"/>
      <c r="RU853" s="78"/>
      <c r="RV853" s="78"/>
      <c r="RW853" s="78"/>
      <c r="RX853" s="78"/>
      <c r="RY853" s="78"/>
      <c r="RZ853" s="78"/>
      <c r="SA853" s="78"/>
      <c r="SB853" s="78"/>
      <c r="SC853" s="78"/>
      <c r="SD853" s="78"/>
      <c r="SE853" s="78"/>
      <c r="SF853" s="78"/>
      <c r="SG853" s="78"/>
      <c r="SH853" s="78"/>
      <c r="SI853" s="78"/>
      <c r="SJ853" s="78"/>
      <c r="SK853" s="78"/>
      <c r="SL853" s="78"/>
      <c r="SM853" s="78"/>
      <c r="SN853" s="78"/>
      <c r="SO853" s="78"/>
      <c r="SP853" s="78"/>
      <c r="SQ853" s="78"/>
      <c r="SR853" s="78"/>
      <c r="SS853" s="78"/>
      <c r="ST853" s="78"/>
      <c r="SU853" s="78"/>
      <c r="SV853" s="78"/>
      <c r="SW853" s="78"/>
      <c r="SX853" s="78"/>
      <c r="SY853" s="78"/>
      <c r="SZ853" s="78"/>
      <c r="TA853" s="78"/>
      <c r="TB853" s="78"/>
      <c r="TC853" s="78"/>
      <c r="TD853" s="78"/>
      <c r="TE853" s="78"/>
      <c r="TF853" s="78"/>
      <c r="TG853" s="78"/>
      <c r="TH853" s="78"/>
      <c r="TI853" s="78"/>
      <c r="TJ853" s="78"/>
      <c r="TK853" s="78"/>
      <c r="TL853" s="78"/>
      <c r="TM853" s="78"/>
      <c r="TN853" s="78"/>
      <c r="TO853" s="78"/>
      <c r="TP853" s="78"/>
      <c r="TQ853" s="78"/>
      <c r="TR853" s="78"/>
      <c r="TS853" s="78"/>
      <c r="TT853" s="78"/>
      <c r="TU853" s="78"/>
      <c r="TV853" s="78"/>
      <c r="TW853" s="78"/>
      <c r="TX853" s="78"/>
      <c r="TY853" s="78"/>
      <c r="TZ853" s="78"/>
      <c r="UA853" s="78"/>
      <c r="UB853" s="78"/>
      <c r="UC853" s="78"/>
      <c r="UD853" s="78"/>
      <c r="UE853" s="78"/>
      <c r="UF853" s="78"/>
      <c r="UG853" s="78"/>
      <c r="UH853" s="78"/>
      <c r="UI853" s="78"/>
      <c r="UJ853" s="78"/>
      <c r="UK853" s="78"/>
      <c r="UL853" s="78"/>
      <c r="UM853" s="78"/>
      <c r="UN853" s="78"/>
      <c r="UO853" s="78"/>
      <c r="UP853" s="78"/>
      <c r="UQ853" s="78"/>
      <c r="UR853" s="78"/>
      <c r="US853" s="78"/>
      <c r="UT853" s="78"/>
      <c r="UU853" s="78"/>
      <c r="UV853" s="78"/>
      <c r="UW853" s="78"/>
      <c r="UX853" s="78"/>
      <c r="UY853" s="78"/>
      <c r="UZ853" s="78"/>
      <c r="VA853" s="78"/>
      <c r="VB853" s="78"/>
      <c r="VC853" s="78"/>
      <c r="VD853" s="78"/>
      <c r="VE853" s="78"/>
      <c r="VF853" s="78"/>
      <c r="VG853" s="78"/>
      <c r="VH853" s="78"/>
      <c r="VI853" s="78"/>
      <c r="VJ853" s="78"/>
      <c r="VK853" s="78"/>
      <c r="VL853" s="78"/>
      <c r="VM853" s="78"/>
      <c r="VN853" s="78"/>
      <c r="VO853" s="78"/>
      <c r="VP853" s="78"/>
      <c r="VQ853" s="78"/>
      <c r="VR853" s="78"/>
      <c r="VS853" s="78"/>
      <c r="VT853" s="78"/>
      <c r="VU853" s="78"/>
      <c r="VV853" s="78"/>
      <c r="VW853" s="78"/>
      <c r="VX853" s="78"/>
      <c r="VY853" s="78"/>
      <c r="VZ853" s="78"/>
      <c r="WA853" s="78"/>
      <c r="WB853" s="78"/>
      <c r="WC853" s="78"/>
      <c r="WD853" s="78"/>
      <c r="WE853" s="78"/>
      <c r="WF853" s="78"/>
      <c r="WG853" s="78"/>
      <c r="WH853" s="78"/>
      <c r="WI853" s="78"/>
      <c r="WJ853" s="78"/>
      <c r="WK853" s="78"/>
      <c r="WL853" s="78"/>
      <c r="WM853" s="78"/>
      <c r="WN853" s="78"/>
      <c r="WO853" s="78"/>
      <c r="WP853" s="78"/>
      <c r="WQ853" s="78"/>
      <c r="WR853" s="78"/>
      <c r="WS853" s="78"/>
      <c r="WT853" s="78"/>
      <c r="WU853" s="78"/>
      <c r="WV853" s="78"/>
      <c r="WW853" s="78"/>
      <c r="WX853" s="78"/>
      <c r="WY853" s="78"/>
      <c r="WZ853" s="78"/>
      <c r="XA853" s="78"/>
      <c r="XB853" s="78"/>
      <c r="XC853" s="78"/>
      <c r="XD853" s="78"/>
      <c r="XE853" s="78"/>
      <c r="XF853" s="78"/>
      <c r="XG853" s="78"/>
      <c r="XH853" s="78"/>
      <c r="XI853" s="78"/>
      <c r="XJ853" s="78"/>
      <c r="XK853" s="78"/>
      <c r="XL853" s="78"/>
      <c r="XM853" s="78"/>
      <c r="XN853" s="78"/>
      <c r="XO853" s="78"/>
      <c r="XP853" s="78"/>
      <c r="XQ853" s="78"/>
      <c r="XR853" s="78"/>
      <c r="XS853" s="78"/>
      <c r="XT853" s="78"/>
      <c r="XU853" s="78"/>
      <c r="XV853" s="78"/>
      <c r="XW853" s="78"/>
      <c r="XX853" s="78"/>
      <c r="XY853" s="78"/>
      <c r="XZ853" s="78"/>
      <c r="YA853" s="78"/>
      <c r="YB853" s="78"/>
      <c r="YC853" s="78"/>
      <c r="YD853" s="78"/>
      <c r="YE853" s="78"/>
      <c r="YF853" s="78"/>
      <c r="YG853" s="78"/>
      <c r="YH853" s="78"/>
      <c r="YI853" s="78"/>
      <c r="YJ853" s="78"/>
      <c r="YK853" s="78"/>
      <c r="YL853" s="78"/>
      <c r="YM853" s="78"/>
      <c r="YN853" s="78"/>
      <c r="YO853" s="78"/>
      <c r="YP853" s="78"/>
      <c r="YQ853" s="78"/>
      <c r="YR853" s="78"/>
      <c r="YS853" s="78"/>
      <c r="YT853" s="78"/>
      <c r="YU853" s="78"/>
      <c r="YV853" s="78"/>
      <c r="YW853" s="78"/>
      <c r="YX853" s="78"/>
      <c r="YY853" s="78"/>
      <c r="YZ853" s="78"/>
      <c r="ZA853" s="78"/>
      <c r="ZB853" s="78"/>
      <c r="ZC853" s="78"/>
      <c r="ZD853" s="78"/>
      <c r="ZE853" s="78"/>
      <c r="ZF853" s="78"/>
      <c r="ZG853" s="78"/>
      <c r="ZH853" s="78"/>
      <c r="ZI853" s="78"/>
      <c r="ZJ853" s="78"/>
      <c r="ZK853" s="78"/>
      <c r="ZL853" s="78"/>
      <c r="ZM853" s="78"/>
      <c r="ZN853" s="78"/>
      <c r="ZO853" s="78"/>
      <c r="ZP853" s="78"/>
      <c r="ZQ853" s="78"/>
      <c r="ZR853" s="78"/>
      <c r="ZS853" s="78"/>
      <c r="ZT853" s="78"/>
      <c r="ZU853" s="78"/>
      <c r="ZV853" s="78"/>
      <c r="ZW853" s="78"/>
      <c r="ZX853" s="78"/>
      <c r="ZY853" s="78"/>
      <c r="ZZ853" s="78"/>
      <c r="AAA853" s="78"/>
      <c r="AAB853" s="78"/>
      <c r="AAC853" s="78"/>
      <c r="AAD853" s="78"/>
      <c r="AAE853" s="78"/>
      <c r="AAF853" s="78"/>
      <c r="AAG853" s="78"/>
      <c r="AAH853" s="78"/>
      <c r="AAI853" s="78"/>
      <c r="AAJ853" s="78"/>
      <c r="AAK853" s="78"/>
      <c r="AAL853" s="78"/>
      <c r="AAM853" s="78"/>
      <c r="AAN853" s="78"/>
      <c r="AAO853" s="78"/>
      <c r="AAP853" s="78"/>
      <c r="AAQ853" s="78"/>
      <c r="AAR853" s="78"/>
      <c r="AAS853" s="78"/>
      <c r="AAT853" s="78"/>
      <c r="AAU853" s="78"/>
      <c r="AAV853" s="78"/>
      <c r="AAW853" s="78"/>
      <c r="AAX853" s="78"/>
      <c r="AAY853" s="78"/>
      <c r="AAZ853" s="78"/>
      <c r="ABA853" s="78"/>
      <c r="ABB853" s="78"/>
      <c r="ABC853" s="78"/>
      <c r="ABD853" s="78"/>
      <c r="ABE853" s="78"/>
      <c r="ABF853" s="78"/>
      <c r="ABG853" s="78"/>
      <c r="ABH853" s="78"/>
      <c r="ABI853" s="78"/>
      <c r="ABJ853" s="78"/>
      <c r="ABK853" s="78"/>
      <c r="ABL853" s="78"/>
      <c r="ABM853" s="78"/>
      <c r="ABN853" s="78"/>
      <c r="ABO853" s="78"/>
      <c r="ABP853" s="78"/>
      <c r="ABQ853" s="78"/>
      <c r="ABR853" s="78"/>
      <c r="ABS853" s="78"/>
      <c r="ABT853" s="78"/>
      <c r="ABU853" s="78"/>
      <c r="ABV853" s="78"/>
      <c r="ABW853" s="78"/>
      <c r="ABX853" s="78"/>
      <c r="ABY853" s="78"/>
      <c r="ABZ853" s="78"/>
      <c r="ACA853" s="78"/>
      <c r="ACB853" s="78"/>
      <c r="ACC853" s="78"/>
      <c r="ACD853" s="78"/>
      <c r="ACE853" s="78"/>
      <c r="ACF853" s="78"/>
      <c r="ACG853" s="78"/>
      <c r="ACH853" s="78"/>
      <c r="ACI853" s="78"/>
      <c r="ACJ853" s="78"/>
      <c r="ACK853" s="78"/>
      <c r="ACL853" s="78"/>
      <c r="ACM853" s="78"/>
      <c r="ACN853" s="78"/>
      <c r="ACO853" s="78"/>
      <c r="ACP853" s="78"/>
      <c r="ACQ853" s="78"/>
      <c r="ACR853" s="78"/>
      <c r="ACS853" s="78"/>
      <c r="ACT853" s="78"/>
      <c r="ACU853" s="78"/>
      <c r="ACV853" s="78"/>
      <c r="ACW853" s="78"/>
      <c r="ACX853" s="78"/>
      <c r="ACY853" s="78"/>
      <c r="ACZ853" s="78"/>
      <c r="ADA853" s="78"/>
      <c r="ADB853" s="78"/>
      <c r="ADC853" s="78"/>
      <c r="ADD853" s="78"/>
      <c r="ADE853" s="78"/>
      <c r="ADF853" s="78"/>
      <c r="ADG853" s="78"/>
      <c r="ADH853" s="78"/>
      <c r="ADI853" s="78"/>
      <c r="ADJ853" s="78"/>
      <c r="ADK853" s="78"/>
      <c r="ADL853" s="78"/>
      <c r="ADM853" s="78"/>
      <c r="ADN853" s="78"/>
      <c r="ADO853" s="78"/>
      <c r="ADP853" s="78"/>
      <c r="ADQ853" s="78"/>
      <c r="ADR853" s="78"/>
      <c r="ADS853" s="78"/>
      <c r="ADT853" s="78"/>
      <c r="ADU853" s="78"/>
      <c r="ADV853" s="78"/>
      <c r="ADW853" s="78"/>
      <c r="ADX853" s="78"/>
      <c r="ADY853" s="78"/>
      <c r="ADZ853" s="78"/>
      <c r="AEA853" s="78"/>
      <c r="AEB853" s="78"/>
      <c r="AEC853" s="78"/>
      <c r="AED853" s="78"/>
      <c r="AEE853" s="78"/>
      <c r="AEF853" s="78"/>
      <c r="AEG853" s="78"/>
      <c r="AEH853" s="78"/>
      <c r="AEI853" s="78"/>
      <c r="AEJ853" s="78"/>
      <c r="AEK853" s="78"/>
      <c r="AEL853" s="78"/>
      <c r="AEM853" s="78"/>
      <c r="AEN853" s="78"/>
      <c r="AEO853" s="78"/>
      <c r="AEP853" s="78"/>
      <c r="AEQ853" s="78"/>
      <c r="AER853" s="78"/>
      <c r="AES853" s="78"/>
      <c r="AET853" s="78"/>
      <c r="AEU853" s="78"/>
      <c r="AEV853" s="78"/>
    </row>
    <row r="854" spans="1:828" s="18" customFormat="1" ht="19.5" thickBot="1" x14ac:dyDescent="0.3">
      <c r="A854" s="243" t="s">
        <v>855</v>
      </c>
      <c r="B854" s="244"/>
      <c r="C854" s="244"/>
      <c r="D854" s="244"/>
      <c r="E854" s="244"/>
      <c r="F854" s="245"/>
      <c r="G854" s="25"/>
      <c r="H854" s="25"/>
      <c r="I854" s="25"/>
      <c r="J854" s="25"/>
    </row>
    <row r="855" spans="1:828" s="18" customFormat="1" ht="48" thickBot="1" x14ac:dyDescent="0.3">
      <c r="A855" s="43">
        <v>1</v>
      </c>
      <c r="B855" s="43" t="s">
        <v>1010</v>
      </c>
      <c r="C855" s="119" t="s">
        <v>48</v>
      </c>
      <c r="D855" s="43" t="s">
        <v>1011</v>
      </c>
      <c r="E855" s="43"/>
      <c r="F855" s="43" t="s">
        <v>857</v>
      </c>
      <c r="G855" s="25"/>
      <c r="H855" s="25"/>
      <c r="I855" s="25"/>
      <c r="J855" s="25"/>
    </row>
    <row r="856" spans="1:828" s="80" customFormat="1" ht="19.5" thickBot="1" x14ac:dyDescent="0.3">
      <c r="A856" s="243" t="s">
        <v>424</v>
      </c>
      <c r="B856" s="244"/>
      <c r="C856" s="244"/>
      <c r="D856" s="244"/>
      <c r="E856" s="244"/>
      <c r="F856" s="245"/>
      <c r="G856" s="79"/>
      <c r="H856" s="79"/>
      <c r="I856" s="79"/>
      <c r="J856" s="79"/>
    </row>
    <row r="857" spans="1:828" s="18" customFormat="1" ht="32.25" thickBot="1" x14ac:dyDescent="0.3">
      <c r="A857" s="43">
        <v>1</v>
      </c>
      <c r="B857" s="43" t="s">
        <v>1012</v>
      </c>
      <c r="C857" s="119" t="s">
        <v>106</v>
      </c>
      <c r="D857" s="43" t="s">
        <v>28</v>
      </c>
      <c r="E857" s="43">
        <v>180</v>
      </c>
      <c r="F857" s="43" t="s">
        <v>1013</v>
      </c>
      <c r="G857" s="25"/>
      <c r="H857" s="25"/>
      <c r="I857" s="25"/>
      <c r="J857" s="25"/>
    </row>
    <row r="858" spans="1:828" s="18" customFormat="1" ht="32.25" thickBot="1" x14ac:dyDescent="0.3">
      <c r="A858" s="43">
        <v>2</v>
      </c>
      <c r="B858" s="43" t="s">
        <v>1014</v>
      </c>
      <c r="C858" s="119" t="s">
        <v>142</v>
      </c>
      <c r="D858" s="43" t="s">
        <v>28</v>
      </c>
      <c r="E858" s="43">
        <v>180</v>
      </c>
      <c r="F858" s="43" t="s">
        <v>1013</v>
      </c>
      <c r="G858" s="25"/>
      <c r="H858" s="25"/>
      <c r="I858" s="25"/>
      <c r="J858" s="25"/>
    </row>
    <row r="859" spans="1:828" ht="19.5" thickBot="1" x14ac:dyDescent="0.3">
      <c r="A859" s="235" t="s">
        <v>870</v>
      </c>
      <c r="B859" s="236"/>
      <c r="C859" s="236"/>
      <c r="D859" s="236"/>
      <c r="E859" s="236"/>
      <c r="F859" s="237"/>
      <c r="G859" s="1"/>
      <c r="H859" s="1"/>
      <c r="I859" s="1"/>
      <c r="J859" s="1"/>
    </row>
    <row r="860" spans="1:828" ht="32.25" thickBot="1" x14ac:dyDescent="0.3">
      <c r="A860" s="68">
        <v>1</v>
      </c>
      <c r="B860" s="68" t="s">
        <v>1015</v>
      </c>
      <c r="C860" s="124" t="s">
        <v>1016</v>
      </c>
      <c r="D860" s="68" t="s">
        <v>871</v>
      </c>
      <c r="E860" s="150">
        <v>13</v>
      </c>
      <c r="F860" s="150" t="s">
        <v>872</v>
      </c>
      <c r="G860" s="1"/>
      <c r="H860" s="1"/>
      <c r="I860" s="1"/>
      <c r="J860" s="1"/>
    </row>
    <row r="861" spans="1:828" ht="32.25" thickBot="1" x14ac:dyDescent="0.3">
      <c r="A861" s="68">
        <v>2</v>
      </c>
      <c r="B861" s="68" t="s">
        <v>1017</v>
      </c>
      <c r="C861" s="124" t="s">
        <v>1018</v>
      </c>
      <c r="D861" s="68" t="s">
        <v>871</v>
      </c>
      <c r="E861" s="150">
        <v>10</v>
      </c>
      <c r="F861" s="150" t="s">
        <v>872</v>
      </c>
      <c r="G861" s="1"/>
      <c r="H861" s="1"/>
      <c r="I861" s="1"/>
      <c r="J861" s="1"/>
    </row>
    <row r="862" spans="1:828" ht="32.25" thickBot="1" x14ac:dyDescent="0.3">
      <c r="A862" s="68">
        <v>3</v>
      </c>
      <c r="B862" s="68" t="s">
        <v>1019</v>
      </c>
      <c r="C862" s="124" t="s">
        <v>1020</v>
      </c>
      <c r="D862" s="68" t="s">
        <v>871</v>
      </c>
      <c r="E862" s="150">
        <v>13</v>
      </c>
      <c r="F862" s="150" t="s">
        <v>872</v>
      </c>
      <c r="G862" s="1"/>
      <c r="H862" s="1"/>
      <c r="I862" s="1"/>
      <c r="J862" s="1"/>
    </row>
    <row r="863" spans="1:828" ht="72" customHeight="1" thickBot="1" x14ac:dyDescent="0.3">
      <c r="A863" s="250" t="s">
        <v>1021</v>
      </c>
      <c r="B863" s="251"/>
      <c r="C863" s="251"/>
      <c r="D863" s="251"/>
      <c r="E863" s="251"/>
      <c r="F863" s="252"/>
      <c r="G863" s="1"/>
      <c r="H863" s="1"/>
      <c r="I863" s="1"/>
      <c r="J863" s="1"/>
    </row>
    <row r="864" spans="1:828" s="82" customFormat="1" ht="19.5" thickBot="1" x14ac:dyDescent="0.3">
      <c r="A864" s="235" t="s">
        <v>451</v>
      </c>
      <c r="B864" s="236"/>
      <c r="C864" s="236"/>
      <c r="D864" s="236"/>
      <c r="E864" s="236"/>
      <c r="F864" s="237"/>
      <c r="G864" s="81"/>
      <c r="H864" s="81"/>
      <c r="I864" s="81"/>
      <c r="J864" s="81"/>
    </row>
    <row r="865" spans="1:10" ht="32.25" thickBot="1" x14ac:dyDescent="0.3">
      <c r="A865" s="150">
        <v>1</v>
      </c>
      <c r="B865" s="150" t="s">
        <v>1031</v>
      </c>
      <c r="C865" s="107" t="s">
        <v>300</v>
      </c>
      <c r="D865" s="150" t="s">
        <v>1032</v>
      </c>
      <c r="E865" s="150">
        <v>19</v>
      </c>
      <c r="F865" s="150"/>
      <c r="G865" s="1"/>
      <c r="H865" s="1"/>
      <c r="I865" s="1"/>
      <c r="J865" s="1"/>
    </row>
    <row r="866" spans="1:10" ht="32.25" thickBot="1" x14ac:dyDescent="0.3">
      <c r="A866" s="150">
        <f>A865+1</f>
        <v>2</v>
      </c>
      <c r="B866" s="150" t="s">
        <v>1033</v>
      </c>
      <c r="C866" s="107" t="s">
        <v>287</v>
      </c>
      <c r="D866" s="150" t="s">
        <v>1034</v>
      </c>
      <c r="E866" s="150">
        <v>5</v>
      </c>
      <c r="F866" s="150"/>
      <c r="G866" s="1"/>
      <c r="H866" s="1"/>
      <c r="I866" s="1"/>
      <c r="J866" s="1"/>
    </row>
    <row r="867" spans="1:10" ht="32.25" thickBot="1" x14ac:dyDescent="0.3">
      <c r="A867" s="150">
        <f t="shared" ref="A867:A871" si="69">A866+1</f>
        <v>3</v>
      </c>
      <c r="B867" s="150" t="s">
        <v>1035</v>
      </c>
      <c r="C867" s="107" t="s">
        <v>131</v>
      </c>
      <c r="D867" s="150" t="s">
        <v>283</v>
      </c>
      <c r="E867" s="150">
        <v>5</v>
      </c>
      <c r="F867" s="150"/>
      <c r="G867" s="1"/>
      <c r="H867" s="1"/>
      <c r="I867" s="1"/>
      <c r="J867" s="1"/>
    </row>
    <row r="868" spans="1:10" ht="32.25" thickBot="1" x14ac:dyDescent="0.3">
      <c r="A868" s="150">
        <f t="shared" si="69"/>
        <v>4</v>
      </c>
      <c r="B868" s="150" t="s">
        <v>1036</v>
      </c>
      <c r="C868" s="107" t="s">
        <v>63</v>
      </c>
      <c r="D868" s="150" t="s">
        <v>1037</v>
      </c>
      <c r="E868" s="150">
        <v>10</v>
      </c>
      <c r="F868" s="150"/>
      <c r="G868" s="1"/>
      <c r="H868" s="1"/>
      <c r="I868" s="1"/>
      <c r="J868" s="1"/>
    </row>
    <row r="869" spans="1:10" ht="32.25" thickBot="1" x14ac:dyDescent="0.3">
      <c r="A869" s="150">
        <f t="shared" si="69"/>
        <v>5</v>
      </c>
      <c r="B869" s="150" t="s">
        <v>1038</v>
      </c>
      <c r="C869" s="107" t="s">
        <v>108</v>
      </c>
      <c r="D869" s="150" t="s">
        <v>283</v>
      </c>
      <c r="E869" s="150">
        <v>10</v>
      </c>
      <c r="F869" s="150"/>
      <c r="G869" s="1"/>
      <c r="H869" s="1"/>
      <c r="I869" s="1"/>
      <c r="J869" s="1"/>
    </row>
    <row r="870" spans="1:10" ht="32.25" thickBot="1" x14ac:dyDescent="0.3">
      <c r="A870" s="150">
        <f t="shared" si="69"/>
        <v>6</v>
      </c>
      <c r="B870" s="150" t="s">
        <v>1039</v>
      </c>
      <c r="C870" s="107" t="s">
        <v>171</v>
      </c>
      <c r="D870" s="150" t="s">
        <v>1037</v>
      </c>
      <c r="E870" s="150">
        <v>10</v>
      </c>
      <c r="F870" s="150"/>
      <c r="G870" s="1"/>
      <c r="H870" s="1"/>
      <c r="I870" s="1"/>
      <c r="J870" s="1"/>
    </row>
    <row r="871" spans="1:10" ht="32.25" thickBot="1" x14ac:dyDescent="0.3">
      <c r="A871" s="150">
        <f t="shared" si="69"/>
        <v>7</v>
      </c>
      <c r="B871" s="150" t="s">
        <v>1040</v>
      </c>
      <c r="C871" s="107" t="s">
        <v>145</v>
      </c>
      <c r="D871" s="150" t="s">
        <v>283</v>
      </c>
      <c r="E871" s="150">
        <v>10</v>
      </c>
      <c r="F871" s="150"/>
      <c r="G871" s="1"/>
      <c r="H871" s="1"/>
      <c r="I871" s="1"/>
      <c r="J871" s="1"/>
    </row>
    <row r="872" spans="1:10" ht="19.5" thickBot="1" x14ac:dyDescent="0.3">
      <c r="A872" s="235" t="s">
        <v>1093</v>
      </c>
      <c r="B872" s="236"/>
      <c r="C872" s="236"/>
      <c r="D872" s="236"/>
      <c r="E872" s="236"/>
      <c r="F872" s="237"/>
      <c r="G872" s="1"/>
      <c r="H872" s="1"/>
      <c r="I872" s="1"/>
      <c r="J872" s="1"/>
    </row>
    <row r="873" spans="1:10" ht="48" thickBot="1" x14ac:dyDescent="0.3">
      <c r="A873" s="150">
        <v>1</v>
      </c>
      <c r="B873" s="150" t="s">
        <v>1094</v>
      </c>
      <c r="C873" s="107" t="s">
        <v>128</v>
      </c>
      <c r="D873" s="150" t="s">
        <v>283</v>
      </c>
      <c r="E873" s="150">
        <v>3</v>
      </c>
      <c r="F873" s="150"/>
      <c r="G873" s="1"/>
      <c r="H873" s="1"/>
      <c r="I873" s="1"/>
      <c r="J873" s="1"/>
    </row>
    <row r="874" spans="1:10" ht="32.25" thickBot="1" x14ac:dyDescent="0.3">
      <c r="A874" s="150">
        <f>A873+1</f>
        <v>2</v>
      </c>
      <c r="B874" s="150" t="s">
        <v>1095</v>
      </c>
      <c r="C874" s="107" t="s">
        <v>131</v>
      </c>
      <c r="D874" s="150" t="s">
        <v>283</v>
      </c>
      <c r="E874" s="150">
        <v>3</v>
      </c>
      <c r="F874" s="150"/>
      <c r="G874" s="1"/>
      <c r="H874" s="1"/>
      <c r="I874" s="1"/>
      <c r="J874" s="1"/>
    </row>
    <row r="875" spans="1:10" ht="27" customHeight="1" thickBot="1" x14ac:dyDescent="0.3">
      <c r="A875" s="235" t="s">
        <v>460</v>
      </c>
      <c r="B875" s="236"/>
      <c r="C875" s="236"/>
      <c r="D875" s="236"/>
      <c r="E875" s="236"/>
      <c r="F875" s="237"/>
      <c r="G875" s="1"/>
      <c r="H875" s="1"/>
      <c r="I875" s="1"/>
      <c r="J875" s="1"/>
    </row>
    <row r="876" spans="1:10" ht="32.25" thickBot="1" x14ac:dyDescent="0.3">
      <c r="A876" s="150">
        <v>1</v>
      </c>
      <c r="B876" s="150" t="s">
        <v>1041</v>
      </c>
      <c r="C876" s="107" t="s">
        <v>300</v>
      </c>
      <c r="D876" s="150" t="s">
        <v>283</v>
      </c>
      <c r="E876" s="150">
        <v>6</v>
      </c>
      <c r="F876" s="150"/>
      <c r="G876" s="1"/>
      <c r="H876" s="1"/>
      <c r="I876" s="1"/>
      <c r="J876" s="1"/>
    </row>
    <row r="877" spans="1:10" ht="32.25" thickBot="1" x14ac:dyDescent="0.3">
      <c r="A877" s="150">
        <f>A876+1</f>
        <v>2</v>
      </c>
      <c r="B877" s="150" t="s">
        <v>1042</v>
      </c>
      <c r="C877" s="107" t="s">
        <v>131</v>
      </c>
      <c r="D877" s="150" t="s">
        <v>283</v>
      </c>
      <c r="E877" s="150">
        <v>7</v>
      </c>
      <c r="F877" s="150"/>
      <c r="G877" s="1"/>
      <c r="H877" s="1"/>
      <c r="I877" s="1"/>
      <c r="J877" s="1"/>
    </row>
    <row r="878" spans="1:10" ht="32.25" thickBot="1" x14ac:dyDescent="0.3">
      <c r="A878" s="150">
        <f t="shared" ref="A878:A886" si="70">A877+1</f>
        <v>3</v>
      </c>
      <c r="B878" s="150" t="s">
        <v>1043</v>
      </c>
      <c r="C878" s="107" t="s">
        <v>131</v>
      </c>
      <c r="D878" s="150" t="s">
        <v>283</v>
      </c>
      <c r="E878" s="150">
        <v>3</v>
      </c>
      <c r="F878" s="150"/>
      <c r="G878" s="1"/>
      <c r="H878" s="1"/>
      <c r="I878" s="1"/>
      <c r="J878" s="1"/>
    </row>
    <row r="879" spans="1:10" ht="48" thickBot="1" x14ac:dyDescent="0.3">
      <c r="A879" s="150">
        <f t="shared" si="70"/>
        <v>4</v>
      </c>
      <c r="B879" s="150" t="s">
        <v>1044</v>
      </c>
      <c r="C879" s="107" t="s">
        <v>287</v>
      </c>
      <c r="D879" s="128" t="s">
        <v>283</v>
      </c>
      <c r="E879" s="150">
        <v>3</v>
      </c>
      <c r="F879" s="150"/>
      <c r="G879" s="1"/>
      <c r="H879" s="1"/>
      <c r="I879" s="1"/>
      <c r="J879" s="1"/>
    </row>
    <row r="880" spans="1:10" ht="48" thickBot="1" x14ac:dyDescent="0.3">
      <c r="A880" s="150">
        <f t="shared" si="70"/>
        <v>5</v>
      </c>
      <c r="B880" s="150" t="s">
        <v>1045</v>
      </c>
      <c r="C880" s="107" t="s">
        <v>287</v>
      </c>
      <c r="D880" s="150" t="s">
        <v>283</v>
      </c>
      <c r="E880" s="150">
        <v>11</v>
      </c>
      <c r="F880" s="150"/>
      <c r="G880" s="1"/>
      <c r="H880" s="1"/>
      <c r="I880" s="1"/>
      <c r="J880" s="1"/>
    </row>
    <row r="881" spans="1:10" ht="32.25" thickBot="1" x14ac:dyDescent="0.3">
      <c r="A881" s="150">
        <f t="shared" si="70"/>
        <v>6</v>
      </c>
      <c r="B881" s="150" t="s">
        <v>1046</v>
      </c>
      <c r="C881" s="107" t="s">
        <v>18</v>
      </c>
      <c r="D881" s="150" t="s">
        <v>304</v>
      </c>
      <c r="E881" s="150">
        <v>8</v>
      </c>
      <c r="F881" s="150"/>
      <c r="G881" s="1"/>
      <c r="H881" s="1"/>
      <c r="I881" s="1"/>
      <c r="J881" s="1"/>
    </row>
    <row r="882" spans="1:10" ht="32.25" thickBot="1" x14ac:dyDescent="0.3">
      <c r="A882" s="150">
        <f t="shared" si="70"/>
        <v>7</v>
      </c>
      <c r="B882" s="150" t="s">
        <v>1047</v>
      </c>
      <c r="C882" s="107" t="s">
        <v>372</v>
      </c>
      <c r="D882" s="150" t="s">
        <v>283</v>
      </c>
      <c r="E882" s="150">
        <v>5</v>
      </c>
      <c r="F882" s="150"/>
      <c r="G882" s="1"/>
      <c r="H882" s="1"/>
      <c r="I882" s="1"/>
      <c r="J882" s="1"/>
    </row>
    <row r="883" spans="1:10" ht="33" customHeight="1" thickBot="1" x14ac:dyDescent="0.3">
      <c r="A883" s="150">
        <f t="shared" si="70"/>
        <v>8</v>
      </c>
      <c r="B883" s="150" t="s">
        <v>1049</v>
      </c>
      <c r="C883" s="107" t="s">
        <v>1050</v>
      </c>
      <c r="D883" s="150" t="s">
        <v>283</v>
      </c>
      <c r="E883" s="150">
        <v>6</v>
      </c>
      <c r="F883" s="150"/>
      <c r="G883" s="1"/>
      <c r="H883" s="1"/>
      <c r="I883" s="1"/>
      <c r="J883" s="1"/>
    </row>
    <row r="884" spans="1:10" ht="33" customHeight="1" thickBot="1" x14ac:dyDescent="0.3">
      <c r="A884" s="150">
        <f t="shared" si="70"/>
        <v>9</v>
      </c>
      <c r="B884" s="150" t="s">
        <v>1048</v>
      </c>
      <c r="C884" s="107" t="s">
        <v>63</v>
      </c>
      <c r="D884" s="150" t="s">
        <v>283</v>
      </c>
      <c r="E884" s="150">
        <v>6</v>
      </c>
      <c r="F884" s="150"/>
      <c r="G884" s="1"/>
      <c r="H884" s="1"/>
      <c r="I884" s="1"/>
      <c r="J884" s="1"/>
    </row>
    <row r="885" spans="1:10" ht="33" customHeight="1" thickBot="1" x14ac:dyDescent="0.3">
      <c r="A885" s="150">
        <f t="shared" si="70"/>
        <v>10</v>
      </c>
      <c r="B885" s="150" t="s">
        <v>1048</v>
      </c>
      <c r="C885" s="107" t="s">
        <v>1051</v>
      </c>
      <c r="D885" s="150" t="s">
        <v>283</v>
      </c>
      <c r="E885" s="150">
        <v>6</v>
      </c>
      <c r="F885" s="150"/>
      <c r="G885" s="1"/>
      <c r="H885" s="1"/>
      <c r="I885" s="1"/>
      <c r="J885" s="1"/>
    </row>
    <row r="886" spans="1:10" ht="32.25" thickBot="1" x14ac:dyDescent="0.3">
      <c r="A886" s="150">
        <f t="shared" si="70"/>
        <v>11</v>
      </c>
      <c r="B886" s="150" t="s">
        <v>1052</v>
      </c>
      <c r="C886" s="107" t="s">
        <v>1053</v>
      </c>
      <c r="D886" s="150" t="s">
        <v>283</v>
      </c>
      <c r="E886" s="150">
        <v>6</v>
      </c>
      <c r="F886" s="150"/>
      <c r="G886" s="1"/>
      <c r="H886" s="1"/>
      <c r="I886" s="1"/>
      <c r="J886" s="1"/>
    </row>
    <row r="887" spans="1:10" s="82" customFormat="1" ht="22.5" customHeight="1" thickBot="1" x14ac:dyDescent="0.3">
      <c r="A887" s="235" t="s">
        <v>461</v>
      </c>
      <c r="B887" s="236"/>
      <c r="C887" s="236"/>
      <c r="D887" s="236"/>
      <c r="E887" s="236"/>
      <c r="F887" s="237"/>
      <c r="G887" s="81"/>
      <c r="H887" s="81"/>
      <c r="I887" s="81"/>
      <c r="J887" s="81"/>
    </row>
    <row r="888" spans="1:10" ht="48" thickBot="1" x14ac:dyDescent="0.3">
      <c r="A888" s="150">
        <v>1</v>
      </c>
      <c r="B888" s="150" t="s">
        <v>1055</v>
      </c>
      <c r="C888" s="107" t="s">
        <v>128</v>
      </c>
      <c r="D888" s="150" t="s">
        <v>900</v>
      </c>
      <c r="E888" s="150">
        <v>3</v>
      </c>
      <c r="F888" s="150"/>
      <c r="G888" s="1"/>
      <c r="H888" s="1"/>
      <c r="I888" s="1"/>
      <c r="J888" s="1"/>
    </row>
    <row r="889" spans="1:10" ht="32.25" thickBot="1" x14ac:dyDescent="0.3">
      <c r="A889" s="150">
        <f>A888+1</f>
        <v>2</v>
      </c>
      <c r="B889" s="150" t="s">
        <v>1056</v>
      </c>
      <c r="C889" s="107" t="s">
        <v>300</v>
      </c>
      <c r="D889" s="150" t="s">
        <v>1057</v>
      </c>
      <c r="E889" s="150">
        <v>8</v>
      </c>
      <c r="F889" s="150"/>
      <c r="G889" s="1"/>
      <c r="H889" s="1"/>
      <c r="I889" s="1"/>
      <c r="J889" s="1"/>
    </row>
    <row r="890" spans="1:10" ht="32.25" thickBot="1" x14ac:dyDescent="0.3">
      <c r="A890" s="150">
        <f t="shared" ref="A890:A903" si="71">A889+1</f>
        <v>3</v>
      </c>
      <c r="B890" s="150" t="s">
        <v>1058</v>
      </c>
      <c r="C890" s="107" t="s">
        <v>131</v>
      </c>
      <c r="D890" s="150" t="s">
        <v>1059</v>
      </c>
      <c r="E890" s="150">
        <v>5</v>
      </c>
      <c r="F890" s="150"/>
      <c r="G890" s="1"/>
      <c r="H890" s="1"/>
      <c r="I890" s="1"/>
      <c r="J890" s="1"/>
    </row>
    <row r="891" spans="1:10" ht="32.25" thickBot="1" x14ac:dyDescent="0.3">
      <c r="A891" s="150">
        <f t="shared" si="71"/>
        <v>4</v>
      </c>
      <c r="B891" s="150" t="s">
        <v>1060</v>
      </c>
      <c r="C891" s="107" t="s">
        <v>131</v>
      </c>
      <c r="D891" s="150" t="s">
        <v>1061</v>
      </c>
      <c r="E891" s="150">
        <v>5</v>
      </c>
      <c r="F891" s="150"/>
      <c r="G891" s="1"/>
      <c r="H891" s="1"/>
      <c r="I891" s="1"/>
      <c r="J891" s="1"/>
    </row>
    <row r="892" spans="1:10" ht="48" thickBot="1" x14ac:dyDescent="0.3">
      <c r="A892" s="150">
        <f t="shared" si="71"/>
        <v>5</v>
      </c>
      <c r="B892" s="150" t="s">
        <v>1062</v>
      </c>
      <c r="C892" s="107" t="s">
        <v>287</v>
      </c>
      <c r="D892" s="150" t="s">
        <v>283</v>
      </c>
      <c r="E892" s="150">
        <v>2</v>
      </c>
      <c r="F892" s="150"/>
      <c r="G892" s="1"/>
      <c r="H892" s="1"/>
      <c r="I892" s="1"/>
      <c r="J892" s="1"/>
    </row>
    <row r="893" spans="1:10" ht="48" thickBot="1" x14ac:dyDescent="0.3">
      <c r="A893" s="150">
        <f t="shared" si="71"/>
        <v>6</v>
      </c>
      <c r="B893" s="150" t="s">
        <v>1063</v>
      </c>
      <c r="C893" s="107" t="s">
        <v>18</v>
      </c>
      <c r="D893" s="150" t="s">
        <v>1059</v>
      </c>
      <c r="E893" s="150">
        <v>4</v>
      </c>
      <c r="F893" s="150"/>
      <c r="G893" s="1"/>
      <c r="H893" s="1"/>
      <c r="I893" s="1"/>
      <c r="J893" s="1"/>
    </row>
    <row r="894" spans="1:10" ht="32.25" thickBot="1" x14ac:dyDescent="0.3">
      <c r="A894" s="150">
        <f t="shared" si="71"/>
        <v>7</v>
      </c>
      <c r="B894" s="150" t="s">
        <v>1064</v>
      </c>
      <c r="C894" s="107" t="s">
        <v>372</v>
      </c>
      <c r="D894" s="150" t="s">
        <v>1065</v>
      </c>
      <c r="E894" s="150">
        <v>5</v>
      </c>
      <c r="F894" s="150"/>
      <c r="G894" s="1"/>
      <c r="H894" s="1"/>
      <c r="I894" s="1"/>
      <c r="J894" s="1"/>
    </row>
    <row r="895" spans="1:10" ht="32.25" thickBot="1" x14ac:dyDescent="0.3">
      <c r="A895" s="150">
        <f t="shared" si="71"/>
        <v>8</v>
      </c>
      <c r="B895" s="150" t="s">
        <v>1066</v>
      </c>
      <c r="C895" s="107" t="s">
        <v>48</v>
      </c>
      <c r="D895" s="150" t="s">
        <v>1067</v>
      </c>
      <c r="E895" s="150">
        <v>3</v>
      </c>
      <c r="F895" s="150"/>
      <c r="G895" s="1"/>
      <c r="H895" s="1"/>
      <c r="I895" s="1"/>
      <c r="J895" s="1"/>
    </row>
    <row r="896" spans="1:10" ht="48" thickBot="1" x14ac:dyDescent="0.3">
      <c r="A896" s="150">
        <f t="shared" si="71"/>
        <v>9</v>
      </c>
      <c r="B896" s="150" t="s">
        <v>1068</v>
      </c>
      <c r="C896" s="107" t="s">
        <v>63</v>
      </c>
      <c r="D896" s="150" t="s">
        <v>283</v>
      </c>
      <c r="E896" s="150">
        <v>3</v>
      </c>
      <c r="F896" s="150"/>
      <c r="G896" s="1"/>
      <c r="H896" s="1"/>
      <c r="I896" s="1"/>
      <c r="J896" s="1"/>
    </row>
    <row r="897" spans="1:10" ht="32.25" thickBot="1" x14ac:dyDescent="0.3">
      <c r="A897" s="150">
        <f t="shared" si="71"/>
        <v>10</v>
      </c>
      <c r="B897" s="150" t="s">
        <v>1069</v>
      </c>
      <c r="C897" s="107" t="s">
        <v>108</v>
      </c>
      <c r="D897" s="150" t="s">
        <v>283</v>
      </c>
      <c r="E897" s="150">
        <v>3</v>
      </c>
      <c r="F897" s="150"/>
      <c r="G897" s="1"/>
      <c r="H897" s="1"/>
      <c r="I897" s="1"/>
      <c r="J897" s="1"/>
    </row>
    <row r="898" spans="1:10" ht="32.25" thickBot="1" x14ac:dyDescent="0.3">
      <c r="A898" s="150">
        <f t="shared" si="71"/>
        <v>11</v>
      </c>
      <c r="B898" s="150" t="s">
        <v>1070</v>
      </c>
      <c r="C898" s="107" t="s">
        <v>859</v>
      </c>
      <c r="D898" s="150" t="s">
        <v>283</v>
      </c>
      <c r="E898" s="150">
        <v>10</v>
      </c>
      <c r="F898" s="150"/>
      <c r="G898" s="1"/>
      <c r="H898" s="1"/>
      <c r="I898" s="1"/>
      <c r="J898" s="1"/>
    </row>
    <row r="899" spans="1:10" ht="29.25" customHeight="1" thickBot="1" x14ac:dyDescent="0.3">
      <c r="A899" s="150">
        <f t="shared" si="71"/>
        <v>12</v>
      </c>
      <c r="B899" s="150" t="s">
        <v>1071</v>
      </c>
      <c r="C899" s="107" t="s">
        <v>21</v>
      </c>
      <c r="D899" s="150" t="s">
        <v>283</v>
      </c>
      <c r="E899" s="150">
        <v>4</v>
      </c>
      <c r="F899" s="150"/>
      <c r="G899" s="1"/>
      <c r="H899" s="1"/>
      <c r="I899" s="1"/>
      <c r="J899" s="1"/>
    </row>
    <row r="900" spans="1:10" ht="32.25" thickBot="1" x14ac:dyDescent="0.3">
      <c r="A900" s="150">
        <f t="shared" si="71"/>
        <v>13</v>
      </c>
      <c r="B900" s="150" t="s">
        <v>1072</v>
      </c>
      <c r="C900" s="107" t="s">
        <v>1073</v>
      </c>
      <c r="D900" s="150" t="s">
        <v>1074</v>
      </c>
      <c r="E900" s="150">
        <v>6</v>
      </c>
      <c r="F900" s="150"/>
      <c r="G900" s="1"/>
      <c r="H900" s="1"/>
      <c r="I900" s="1"/>
      <c r="J900" s="1"/>
    </row>
    <row r="901" spans="1:10" ht="32.25" thickBot="1" x14ac:dyDescent="0.3">
      <c r="A901" s="150">
        <f t="shared" si="71"/>
        <v>14</v>
      </c>
      <c r="B901" s="150" t="s">
        <v>1075</v>
      </c>
      <c r="C901" s="107" t="s">
        <v>145</v>
      </c>
      <c r="D901" s="150" t="s">
        <v>1059</v>
      </c>
      <c r="E901" s="150">
        <v>4</v>
      </c>
      <c r="F901" s="150"/>
      <c r="G901" s="1"/>
      <c r="H901" s="1"/>
      <c r="I901" s="1"/>
      <c r="J901" s="1"/>
    </row>
    <row r="902" spans="1:10" ht="32.25" thickBot="1" x14ac:dyDescent="0.3">
      <c r="A902" s="150">
        <f t="shared" si="71"/>
        <v>15</v>
      </c>
      <c r="B902" s="150" t="s">
        <v>1076</v>
      </c>
      <c r="C902" s="107" t="s">
        <v>145</v>
      </c>
      <c r="D902" s="150" t="s">
        <v>901</v>
      </c>
      <c r="E902" s="150">
        <v>3</v>
      </c>
      <c r="F902" s="150"/>
      <c r="G902" s="1"/>
      <c r="H902" s="1"/>
      <c r="I902" s="1"/>
      <c r="J902" s="1"/>
    </row>
    <row r="903" spans="1:10" ht="32.25" thickBot="1" x14ac:dyDescent="0.3">
      <c r="A903" s="150">
        <f t="shared" si="71"/>
        <v>16</v>
      </c>
      <c r="B903" s="150" t="s">
        <v>1077</v>
      </c>
      <c r="C903" s="107" t="s">
        <v>88</v>
      </c>
      <c r="D903" s="150" t="s">
        <v>283</v>
      </c>
      <c r="E903" s="150">
        <v>2</v>
      </c>
      <c r="F903" s="150"/>
      <c r="G903" s="1"/>
      <c r="H903" s="1"/>
      <c r="I903" s="1"/>
      <c r="J903" s="1"/>
    </row>
    <row r="904" spans="1:10" ht="19.5" thickBot="1" x14ac:dyDescent="0.3">
      <c r="A904" s="235" t="s">
        <v>1078</v>
      </c>
      <c r="B904" s="236"/>
      <c r="C904" s="236"/>
      <c r="D904" s="236"/>
      <c r="E904" s="236"/>
      <c r="F904" s="237"/>
      <c r="G904" s="1"/>
      <c r="H904" s="1"/>
      <c r="I904" s="1"/>
      <c r="J904" s="1"/>
    </row>
    <row r="905" spans="1:10" ht="48" thickBot="1" x14ac:dyDescent="0.3">
      <c r="A905" s="150">
        <v>1</v>
      </c>
      <c r="B905" s="150" t="s">
        <v>1079</v>
      </c>
      <c r="C905" s="107" t="s">
        <v>128</v>
      </c>
      <c r="D905" s="150" t="s">
        <v>304</v>
      </c>
      <c r="E905" s="150">
        <v>12</v>
      </c>
      <c r="F905" s="150"/>
      <c r="G905" s="1"/>
      <c r="H905" s="1"/>
      <c r="I905" s="1"/>
      <c r="J905" s="1"/>
    </row>
    <row r="906" spans="1:10" ht="63.75" thickBot="1" x14ac:dyDescent="0.3">
      <c r="A906" s="150">
        <f>A905+1</f>
        <v>2</v>
      </c>
      <c r="B906" s="150" t="s">
        <v>1080</v>
      </c>
      <c r="C906" s="107" t="s">
        <v>131</v>
      </c>
      <c r="D906" s="150" t="s">
        <v>304</v>
      </c>
      <c r="E906" s="150">
        <v>12</v>
      </c>
      <c r="F906" s="150"/>
      <c r="G906" s="1"/>
      <c r="H906" s="1"/>
      <c r="I906" s="1"/>
      <c r="J906" s="1"/>
    </row>
    <row r="907" spans="1:10" ht="63.75" thickBot="1" x14ac:dyDescent="0.3">
      <c r="A907" s="150">
        <f t="shared" ref="A907:A911" si="72">A906+1</f>
        <v>3</v>
      </c>
      <c r="B907" s="150" t="s">
        <v>1081</v>
      </c>
      <c r="C907" s="107" t="s">
        <v>131</v>
      </c>
      <c r="D907" s="150" t="s">
        <v>304</v>
      </c>
      <c r="E907" s="150">
        <v>12</v>
      </c>
      <c r="F907" s="150"/>
      <c r="G907" s="1"/>
      <c r="H907" s="1"/>
      <c r="I907" s="1"/>
      <c r="J907" s="1"/>
    </row>
    <row r="908" spans="1:10" ht="32.25" thickBot="1" x14ac:dyDescent="0.3">
      <c r="A908" s="150">
        <f t="shared" si="72"/>
        <v>4</v>
      </c>
      <c r="B908" s="150" t="s">
        <v>1049</v>
      </c>
      <c r="C908" s="107" t="s">
        <v>63</v>
      </c>
      <c r="D908" s="150" t="s">
        <v>304</v>
      </c>
      <c r="E908" s="150">
        <v>12</v>
      </c>
      <c r="F908" s="150"/>
      <c r="G908" s="1"/>
      <c r="H908" s="1"/>
      <c r="I908" s="1"/>
      <c r="J908" s="1"/>
    </row>
    <row r="909" spans="1:10" ht="63.75" thickBot="1" x14ac:dyDescent="0.3">
      <c r="A909" s="150">
        <f t="shared" si="72"/>
        <v>5</v>
      </c>
      <c r="B909" s="150" t="s">
        <v>1082</v>
      </c>
      <c r="C909" s="107" t="s">
        <v>1083</v>
      </c>
      <c r="D909" s="150" t="s">
        <v>304</v>
      </c>
      <c r="E909" s="150">
        <v>12</v>
      </c>
      <c r="F909" s="150"/>
      <c r="G909" s="1"/>
      <c r="H909" s="1"/>
      <c r="I909" s="1"/>
      <c r="J909" s="1"/>
    </row>
    <row r="910" spans="1:10" ht="63.75" thickBot="1" x14ac:dyDescent="0.3">
      <c r="A910" s="150">
        <f t="shared" si="72"/>
        <v>6</v>
      </c>
      <c r="B910" s="150" t="s">
        <v>1084</v>
      </c>
      <c r="C910" s="107" t="s">
        <v>171</v>
      </c>
      <c r="D910" s="150" t="s">
        <v>304</v>
      </c>
      <c r="E910" s="150">
        <v>12</v>
      </c>
      <c r="F910" s="150"/>
      <c r="G910" s="1"/>
      <c r="H910" s="1"/>
      <c r="I910" s="1"/>
      <c r="J910" s="1"/>
    </row>
    <row r="911" spans="1:10" ht="32.25" thickBot="1" x14ac:dyDescent="0.3">
      <c r="A911" s="150">
        <f t="shared" si="72"/>
        <v>7</v>
      </c>
      <c r="B911" s="150" t="s">
        <v>1085</v>
      </c>
      <c r="C911" s="107" t="s">
        <v>142</v>
      </c>
      <c r="D911" s="150" t="s">
        <v>304</v>
      </c>
      <c r="E911" s="150">
        <v>12</v>
      </c>
      <c r="F911" s="150"/>
      <c r="G911" s="1"/>
      <c r="H911" s="1"/>
      <c r="I911" s="1"/>
      <c r="J911" s="1"/>
    </row>
    <row r="912" spans="1:10" ht="19.5" thickBot="1" x14ac:dyDescent="0.3">
      <c r="A912" s="235" t="s">
        <v>1086</v>
      </c>
      <c r="B912" s="236"/>
      <c r="C912" s="236"/>
      <c r="D912" s="236"/>
      <c r="E912" s="236"/>
      <c r="F912" s="237"/>
      <c r="G912" s="1"/>
      <c r="H912" s="1"/>
      <c r="I912" s="1"/>
      <c r="J912" s="1"/>
    </row>
    <row r="913" spans="1:10" ht="32.25" thickBot="1" x14ac:dyDescent="0.3">
      <c r="A913" s="150">
        <v>1</v>
      </c>
      <c r="B913" s="150" t="s">
        <v>1087</v>
      </c>
      <c r="C913" s="107" t="s">
        <v>300</v>
      </c>
      <c r="D913" s="150" t="s">
        <v>1088</v>
      </c>
      <c r="E913" s="150">
        <v>2</v>
      </c>
      <c r="F913" s="150"/>
      <c r="G913" s="1"/>
      <c r="H913" s="1"/>
      <c r="I913" s="1"/>
      <c r="J913" s="1"/>
    </row>
    <row r="914" spans="1:10" ht="32.25" thickBot="1" x14ac:dyDescent="0.3">
      <c r="A914" s="150">
        <f>A913+1</f>
        <v>2</v>
      </c>
      <c r="B914" s="150" t="s">
        <v>1066</v>
      </c>
      <c r="C914" s="107" t="s">
        <v>287</v>
      </c>
      <c r="D914" s="150" t="s">
        <v>1089</v>
      </c>
      <c r="E914" s="150">
        <v>2</v>
      </c>
      <c r="F914" s="150"/>
      <c r="G914" s="1"/>
      <c r="H914" s="1"/>
      <c r="I914" s="1"/>
      <c r="J914" s="1"/>
    </row>
    <row r="915" spans="1:10" ht="32.25" thickBot="1" x14ac:dyDescent="0.3">
      <c r="A915" s="150">
        <f t="shared" ref="A915:A917" si="73">A914+1</f>
        <v>3</v>
      </c>
      <c r="B915" s="150" t="s">
        <v>1090</v>
      </c>
      <c r="C915" s="107" t="s">
        <v>21</v>
      </c>
      <c r="D915" s="150" t="s">
        <v>1089</v>
      </c>
      <c r="E915" s="150">
        <v>2</v>
      </c>
      <c r="F915" s="150"/>
      <c r="G915" s="1"/>
      <c r="H915" s="1"/>
      <c r="I915" s="1"/>
      <c r="J915" s="1"/>
    </row>
    <row r="916" spans="1:10" ht="32.25" thickBot="1" x14ac:dyDescent="0.3">
      <c r="A916" s="150">
        <f t="shared" si="73"/>
        <v>4</v>
      </c>
      <c r="B916" s="150" t="s">
        <v>1091</v>
      </c>
      <c r="C916" s="107" t="s">
        <v>1092</v>
      </c>
      <c r="D916" s="150" t="s">
        <v>283</v>
      </c>
      <c r="E916" s="150">
        <v>2</v>
      </c>
      <c r="F916" s="150"/>
      <c r="G916" s="1"/>
      <c r="H916" s="1"/>
      <c r="I916" s="1"/>
      <c r="J916" s="1"/>
    </row>
    <row r="917" spans="1:10" ht="16.5" thickBot="1" x14ac:dyDescent="0.3">
      <c r="A917" s="150">
        <f t="shared" si="73"/>
        <v>5</v>
      </c>
      <c r="B917" s="150" t="s">
        <v>1048</v>
      </c>
      <c r="C917" s="107" t="s">
        <v>88</v>
      </c>
      <c r="D917" s="150" t="s">
        <v>283</v>
      </c>
      <c r="E917" s="150">
        <v>2</v>
      </c>
      <c r="F917" s="150"/>
      <c r="G917" s="1"/>
      <c r="H917" s="1"/>
      <c r="I917" s="1"/>
      <c r="J917" s="1"/>
    </row>
    <row r="918" spans="1:10" s="18" customFormat="1" ht="19.5" thickBot="1" x14ac:dyDescent="0.3">
      <c r="A918" s="243" t="s">
        <v>855</v>
      </c>
      <c r="B918" s="244"/>
      <c r="C918" s="244"/>
      <c r="D918" s="244"/>
      <c r="E918" s="244"/>
      <c r="F918" s="245"/>
      <c r="G918" s="25"/>
      <c r="H918" s="25"/>
      <c r="I918" s="25"/>
      <c r="J918" s="25"/>
    </row>
    <row r="919" spans="1:10" s="18" customFormat="1" ht="32.25" thickBot="1" x14ac:dyDescent="0.3">
      <c r="A919" s="43">
        <v>1</v>
      </c>
      <c r="B919" s="43" t="s">
        <v>1022</v>
      </c>
      <c r="C919" s="119" t="s">
        <v>18</v>
      </c>
      <c r="D919" s="43" t="s">
        <v>1023</v>
      </c>
      <c r="E919" s="43"/>
      <c r="F919" s="43" t="s">
        <v>857</v>
      </c>
      <c r="G919" s="25"/>
      <c r="H919" s="25"/>
      <c r="I919" s="25"/>
      <c r="J919" s="25"/>
    </row>
    <row r="920" spans="1:10" ht="32.25" thickBot="1" x14ac:dyDescent="0.3">
      <c r="A920" s="22">
        <v>2</v>
      </c>
      <c r="B920" s="22" t="s">
        <v>1024</v>
      </c>
      <c r="C920" s="108" t="s">
        <v>21</v>
      </c>
      <c r="D920" s="22" t="s">
        <v>1025</v>
      </c>
      <c r="E920" s="22">
        <v>2</v>
      </c>
      <c r="F920" s="22" t="s">
        <v>857</v>
      </c>
      <c r="G920" s="1"/>
      <c r="H920" s="1"/>
      <c r="I920" s="1"/>
      <c r="J920" s="1"/>
    </row>
    <row r="921" spans="1:10" ht="19.5" thickBot="1" x14ac:dyDescent="0.3">
      <c r="A921" s="235" t="s">
        <v>457</v>
      </c>
      <c r="B921" s="236"/>
      <c r="C921" s="236"/>
      <c r="D921" s="236"/>
      <c r="E921" s="236"/>
      <c r="F921" s="237"/>
      <c r="G921" s="1"/>
      <c r="H921" s="1"/>
      <c r="I921" s="1"/>
      <c r="J921" s="1"/>
    </row>
    <row r="922" spans="1:10" ht="63.75" thickBot="1" x14ac:dyDescent="0.3">
      <c r="A922" s="150">
        <v>1</v>
      </c>
      <c r="B922" s="150" t="s">
        <v>1027</v>
      </c>
      <c r="C922" s="107" t="s">
        <v>1311</v>
      </c>
      <c r="D922" s="150" t="s">
        <v>1313</v>
      </c>
      <c r="E922" s="150">
        <v>4</v>
      </c>
      <c r="F922" s="150"/>
      <c r="G922" s="1"/>
      <c r="H922" s="1"/>
      <c r="I922" s="1"/>
      <c r="J922" s="1"/>
    </row>
    <row r="923" spans="1:10" ht="63.75" thickBot="1" x14ac:dyDescent="0.3">
      <c r="A923" s="150">
        <f>1+A922</f>
        <v>2</v>
      </c>
      <c r="B923" s="150" t="s">
        <v>1028</v>
      </c>
      <c r="C923" s="107" t="s">
        <v>1312</v>
      </c>
      <c r="D923" s="150" t="s">
        <v>1314</v>
      </c>
      <c r="E923" s="150">
        <v>10</v>
      </c>
      <c r="F923" s="150"/>
      <c r="G923" s="1"/>
      <c r="H923" s="1"/>
      <c r="I923" s="1"/>
      <c r="J923" s="1"/>
    </row>
    <row r="924" spans="1:10" ht="48" thickBot="1" x14ac:dyDescent="0.3">
      <c r="A924" s="150">
        <f t="shared" ref="A924" si="74">1+A923</f>
        <v>3</v>
      </c>
      <c r="B924" s="150" t="s">
        <v>1029</v>
      </c>
      <c r="C924" s="107" t="s">
        <v>131</v>
      </c>
      <c r="D924" s="150" t="s">
        <v>463</v>
      </c>
      <c r="E924" s="150">
        <v>12</v>
      </c>
      <c r="F924" s="150"/>
      <c r="G924" s="1"/>
      <c r="H924" s="1"/>
      <c r="I924" s="1"/>
      <c r="J924" s="1"/>
    </row>
    <row r="925" spans="1:10" ht="32.25" thickBot="1" x14ac:dyDescent="0.3">
      <c r="A925" s="150">
        <f>1+A924</f>
        <v>4</v>
      </c>
      <c r="B925" s="150" t="s">
        <v>1030</v>
      </c>
      <c r="C925" s="107" t="s">
        <v>667</v>
      </c>
      <c r="D925" s="150" t="s">
        <v>463</v>
      </c>
      <c r="E925" s="150">
        <v>10</v>
      </c>
      <c r="F925" s="150"/>
      <c r="G925" s="1"/>
      <c r="H925" s="1"/>
      <c r="I925" s="1"/>
      <c r="J925" s="1"/>
    </row>
    <row r="926" spans="1:10" ht="19.5" thickBot="1" x14ac:dyDescent="0.3">
      <c r="A926" s="235" t="s">
        <v>1096</v>
      </c>
      <c r="B926" s="236"/>
      <c r="C926" s="236"/>
      <c r="D926" s="236"/>
      <c r="E926" s="236"/>
      <c r="F926" s="237"/>
      <c r="G926" s="1"/>
      <c r="H926" s="1"/>
      <c r="I926" s="1"/>
      <c r="J926" s="1"/>
    </row>
    <row r="927" spans="1:10" ht="48" thickBot="1" x14ac:dyDescent="0.3">
      <c r="A927" s="150">
        <v>1</v>
      </c>
      <c r="B927" s="150" t="s">
        <v>1097</v>
      </c>
      <c r="C927" s="107" t="s">
        <v>131</v>
      </c>
      <c r="D927" s="150" t="s">
        <v>1023</v>
      </c>
      <c r="E927" s="150">
        <v>30</v>
      </c>
      <c r="F927" s="150"/>
      <c r="G927" s="1"/>
      <c r="H927" s="1"/>
      <c r="I927" s="1"/>
      <c r="J927" s="1"/>
    </row>
    <row r="928" spans="1:10" ht="32.25" thickBot="1" x14ac:dyDescent="0.3">
      <c r="A928" s="150">
        <f>A927+1</f>
        <v>2</v>
      </c>
      <c r="B928" s="150" t="s">
        <v>1098</v>
      </c>
      <c r="C928" s="107" t="s">
        <v>131</v>
      </c>
      <c r="D928" s="150" t="s">
        <v>283</v>
      </c>
      <c r="E928" s="150">
        <v>5</v>
      </c>
      <c r="F928" s="150"/>
      <c r="G928" s="1"/>
      <c r="H928" s="1"/>
      <c r="I928" s="1"/>
      <c r="J928" s="1"/>
    </row>
    <row r="929" spans="1:10" ht="32.25" thickBot="1" x14ac:dyDescent="0.3">
      <c r="A929" s="150">
        <f t="shared" ref="A929:A933" si="75">A928+1</f>
        <v>3</v>
      </c>
      <c r="B929" s="150" t="s">
        <v>1099</v>
      </c>
      <c r="C929" s="107" t="s">
        <v>18</v>
      </c>
      <c r="D929" s="150" t="s">
        <v>283</v>
      </c>
      <c r="E929" s="150">
        <v>5</v>
      </c>
      <c r="F929" s="150"/>
      <c r="G929" s="1"/>
      <c r="H929" s="1"/>
      <c r="I929" s="1"/>
      <c r="J929" s="1"/>
    </row>
    <row r="930" spans="1:10" ht="32.25" thickBot="1" x14ac:dyDescent="0.3">
      <c r="A930" s="150">
        <f t="shared" si="75"/>
        <v>4</v>
      </c>
      <c r="B930" s="150" t="s">
        <v>1039</v>
      </c>
      <c r="C930" s="107" t="s">
        <v>63</v>
      </c>
      <c r="D930" s="150" t="s">
        <v>283</v>
      </c>
      <c r="E930" s="150">
        <v>6</v>
      </c>
      <c r="F930" s="150"/>
      <c r="G930" s="1"/>
      <c r="H930" s="1"/>
      <c r="I930" s="1"/>
      <c r="J930" s="1"/>
    </row>
    <row r="931" spans="1:10" ht="32.25" thickBot="1" x14ac:dyDescent="0.3">
      <c r="A931" s="150">
        <f t="shared" si="75"/>
        <v>5</v>
      </c>
      <c r="B931" s="150" t="s">
        <v>1100</v>
      </c>
      <c r="C931" s="107" t="s">
        <v>108</v>
      </c>
      <c r="D931" s="150" t="s">
        <v>283</v>
      </c>
      <c r="E931" s="150">
        <v>10</v>
      </c>
      <c r="F931" s="150"/>
      <c r="G931" s="1"/>
      <c r="H931" s="1"/>
      <c r="I931" s="1"/>
      <c r="J931" s="1"/>
    </row>
    <row r="932" spans="1:10" ht="32.25" thickBot="1" x14ac:dyDescent="0.3">
      <c r="A932" s="150">
        <f t="shared" si="75"/>
        <v>6</v>
      </c>
      <c r="B932" s="150" t="s">
        <v>1101</v>
      </c>
      <c r="C932" s="107" t="s">
        <v>1083</v>
      </c>
      <c r="D932" s="150" t="s">
        <v>283</v>
      </c>
      <c r="E932" s="150">
        <v>6</v>
      </c>
      <c r="F932" s="150"/>
      <c r="G932" s="1"/>
      <c r="H932" s="1"/>
      <c r="I932" s="1"/>
      <c r="J932" s="1"/>
    </row>
    <row r="933" spans="1:10" ht="32.25" thickBot="1" x14ac:dyDescent="0.3">
      <c r="A933" s="150">
        <f t="shared" si="75"/>
        <v>7</v>
      </c>
      <c r="B933" s="150" t="s">
        <v>1102</v>
      </c>
      <c r="C933" s="107" t="s">
        <v>893</v>
      </c>
      <c r="D933" s="150" t="s">
        <v>283</v>
      </c>
      <c r="E933" s="150">
        <v>6</v>
      </c>
      <c r="F933" s="150"/>
      <c r="G933" s="1"/>
      <c r="H933" s="1"/>
      <c r="I933" s="1"/>
      <c r="J933" s="1"/>
    </row>
    <row r="934" spans="1:10" ht="60.75" customHeight="1" thickBot="1" x14ac:dyDescent="0.3">
      <c r="A934" s="238" t="s">
        <v>1103</v>
      </c>
      <c r="B934" s="239"/>
      <c r="C934" s="239"/>
      <c r="D934" s="239"/>
      <c r="E934" s="239"/>
      <c r="F934" s="240"/>
      <c r="G934" s="1"/>
      <c r="H934" s="1"/>
      <c r="I934" s="1"/>
      <c r="J934" s="1"/>
    </row>
    <row r="935" spans="1:10" ht="19.5" thickBot="1" x14ac:dyDescent="0.3">
      <c r="A935" s="235" t="s">
        <v>22</v>
      </c>
      <c r="B935" s="236"/>
      <c r="C935" s="236"/>
      <c r="D935" s="236"/>
      <c r="E935" s="236"/>
      <c r="F935" s="237"/>
      <c r="G935" s="1"/>
      <c r="H935" s="1"/>
      <c r="I935" s="1"/>
      <c r="J935" s="1"/>
    </row>
    <row r="936" spans="1:10" ht="32.25" thickBot="1" x14ac:dyDescent="0.3">
      <c r="A936" s="149">
        <v>1</v>
      </c>
      <c r="B936" s="149" t="s">
        <v>1106</v>
      </c>
      <c r="C936" s="112" t="s">
        <v>1317</v>
      </c>
      <c r="D936" s="149" t="s">
        <v>107</v>
      </c>
      <c r="E936" s="149">
        <v>4</v>
      </c>
      <c r="F936" s="150"/>
      <c r="G936" s="1"/>
    </row>
    <row r="937" spans="1:10" ht="32.25" thickBot="1" x14ac:dyDescent="0.3">
      <c r="A937" s="149">
        <f>A936+1</f>
        <v>2</v>
      </c>
      <c r="B937" s="149" t="s">
        <v>1108</v>
      </c>
      <c r="C937" s="112" t="s">
        <v>1109</v>
      </c>
      <c r="D937" s="149" t="s">
        <v>107</v>
      </c>
      <c r="E937" s="149">
        <v>8</v>
      </c>
      <c r="F937" s="150"/>
      <c r="G937" s="1"/>
    </row>
    <row r="938" spans="1:10" ht="27" customHeight="1" thickBot="1" x14ac:dyDescent="0.3">
      <c r="A938" s="149">
        <f t="shared" ref="A938:A941" si="76">A937+1</f>
        <v>3</v>
      </c>
      <c r="B938" s="149" t="s">
        <v>1319</v>
      </c>
      <c r="C938" s="112" t="s">
        <v>1107</v>
      </c>
      <c r="D938" s="149" t="s">
        <v>107</v>
      </c>
      <c r="E938" s="149">
        <v>6</v>
      </c>
      <c r="F938" s="150"/>
      <c r="G938" s="1"/>
    </row>
    <row r="939" spans="1:10" ht="32.25" thickBot="1" x14ac:dyDescent="0.3">
      <c r="A939" s="149">
        <f t="shared" si="76"/>
        <v>4</v>
      </c>
      <c r="B939" s="149" t="s">
        <v>1320</v>
      </c>
      <c r="C939" s="112" t="s">
        <v>1318</v>
      </c>
      <c r="D939" s="149" t="s">
        <v>107</v>
      </c>
      <c r="E939" s="149">
        <v>6</v>
      </c>
      <c r="F939" s="150"/>
      <c r="G939" s="1"/>
    </row>
    <row r="940" spans="1:10" ht="32.25" thickBot="1" x14ac:dyDescent="0.3">
      <c r="A940" s="149">
        <f t="shared" si="76"/>
        <v>5</v>
      </c>
      <c r="B940" s="149" t="s">
        <v>1105</v>
      </c>
      <c r="C940" s="112" t="s">
        <v>1316</v>
      </c>
      <c r="D940" s="149" t="s">
        <v>107</v>
      </c>
      <c r="E940" s="149">
        <v>4</v>
      </c>
      <c r="F940" s="150"/>
      <c r="G940" s="1"/>
    </row>
    <row r="941" spans="1:10" ht="32.25" thickBot="1" x14ac:dyDescent="0.3">
      <c r="A941" s="149">
        <f t="shared" si="76"/>
        <v>6</v>
      </c>
      <c r="B941" s="149" t="s">
        <v>1104</v>
      </c>
      <c r="C941" s="112" t="s">
        <v>1315</v>
      </c>
      <c r="D941" s="149" t="s">
        <v>107</v>
      </c>
      <c r="E941" s="149">
        <v>6</v>
      </c>
      <c r="F941" s="150"/>
      <c r="G941" s="1"/>
    </row>
    <row r="942" spans="1:10" ht="19.5" thickBot="1" x14ac:dyDescent="0.3">
      <c r="A942" s="235" t="s">
        <v>624</v>
      </c>
      <c r="B942" s="236"/>
      <c r="C942" s="236"/>
      <c r="D942" s="236"/>
      <c r="E942" s="236"/>
      <c r="F942" s="237"/>
      <c r="G942" s="1"/>
      <c r="H942" s="1"/>
      <c r="I942" s="1"/>
      <c r="J942" s="1"/>
    </row>
    <row r="943" spans="1:10" ht="48" thickBot="1" x14ac:dyDescent="0.3">
      <c r="A943" s="150">
        <v>1</v>
      </c>
      <c r="B943" s="150" t="s">
        <v>1110</v>
      </c>
      <c r="C943" s="176" t="s">
        <v>1111</v>
      </c>
      <c r="D943" s="150" t="s">
        <v>1112</v>
      </c>
      <c r="E943" s="150">
        <v>10</v>
      </c>
      <c r="F943" s="150" t="s">
        <v>105</v>
      </c>
      <c r="G943" s="1"/>
      <c r="H943" s="1"/>
      <c r="I943" s="1"/>
      <c r="J943" s="1"/>
    </row>
    <row r="944" spans="1:10" ht="63.75" thickBot="1" x14ac:dyDescent="0.3">
      <c r="A944" s="150">
        <f>A943+1</f>
        <v>2</v>
      </c>
      <c r="B944" s="150" t="s">
        <v>1113</v>
      </c>
      <c r="C944" s="107" t="s">
        <v>1114</v>
      </c>
      <c r="D944" s="241" t="s">
        <v>1115</v>
      </c>
      <c r="E944" s="241">
        <v>12</v>
      </c>
      <c r="F944" s="150" t="s">
        <v>105</v>
      </c>
      <c r="G944" s="1"/>
      <c r="H944" s="1"/>
      <c r="I944" s="1"/>
      <c r="J944" s="1"/>
    </row>
    <row r="945" spans="1:10" ht="48" thickBot="1" x14ac:dyDescent="0.3">
      <c r="A945" s="150">
        <f t="shared" ref="A945:A956" si="77">A944+1</f>
        <v>3</v>
      </c>
      <c r="B945" s="150" t="s">
        <v>1116</v>
      </c>
      <c r="C945" s="107" t="s">
        <v>1117</v>
      </c>
      <c r="D945" s="241"/>
      <c r="E945" s="241"/>
      <c r="F945" s="150" t="s">
        <v>105</v>
      </c>
      <c r="G945" s="1"/>
      <c r="H945" s="1"/>
      <c r="I945" s="1"/>
      <c r="J945" s="1"/>
    </row>
    <row r="946" spans="1:10" ht="63.75" thickBot="1" x14ac:dyDescent="0.3">
      <c r="A946" s="150">
        <f t="shared" si="77"/>
        <v>4</v>
      </c>
      <c r="B946" s="150" t="s">
        <v>1118</v>
      </c>
      <c r="C946" s="107" t="s">
        <v>1119</v>
      </c>
      <c r="D946" s="150" t="s">
        <v>899</v>
      </c>
      <c r="E946" s="150">
        <v>12</v>
      </c>
      <c r="F946" s="150" t="s">
        <v>105</v>
      </c>
      <c r="G946" s="1"/>
      <c r="H946" s="1"/>
      <c r="I946" s="1"/>
      <c r="J946" s="1"/>
    </row>
    <row r="947" spans="1:10" ht="48" thickBot="1" x14ac:dyDescent="0.3">
      <c r="A947" s="150">
        <f t="shared" si="77"/>
        <v>5</v>
      </c>
      <c r="B947" s="150" t="s">
        <v>951</v>
      </c>
      <c r="C947" s="107" t="s">
        <v>1120</v>
      </c>
      <c r="D947" s="150" t="s">
        <v>950</v>
      </c>
      <c r="E947" s="150">
        <v>3</v>
      </c>
      <c r="F947" s="150" t="s">
        <v>105</v>
      </c>
      <c r="G947" s="1"/>
      <c r="H947" s="1"/>
      <c r="I947" s="1"/>
      <c r="J947" s="1"/>
    </row>
    <row r="948" spans="1:10" ht="48" thickBot="1" x14ac:dyDescent="0.3">
      <c r="A948" s="150">
        <f t="shared" si="77"/>
        <v>6</v>
      </c>
      <c r="B948" s="150" t="s">
        <v>1121</v>
      </c>
      <c r="C948" s="107" t="s">
        <v>1122</v>
      </c>
      <c r="D948" s="150" t="s">
        <v>899</v>
      </c>
      <c r="E948" s="150">
        <v>5</v>
      </c>
      <c r="F948" s="150" t="s">
        <v>105</v>
      </c>
      <c r="G948" s="1"/>
      <c r="H948" s="1"/>
      <c r="I948" s="1"/>
      <c r="J948" s="1"/>
    </row>
    <row r="949" spans="1:10" ht="63.75" thickBot="1" x14ac:dyDescent="0.3">
      <c r="A949" s="150">
        <f t="shared" si="77"/>
        <v>7</v>
      </c>
      <c r="B949" s="150" t="s">
        <v>1123</v>
      </c>
      <c r="C949" s="107" t="s">
        <v>1124</v>
      </c>
      <c r="D949" s="150" t="s">
        <v>1125</v>
      </c>
      <c r="E949" s="150">
        <v>6</v>
      </c>
      <c r="F949" s="150" t="s">
        <v>105</v>
      </c>
      <c r="G949" s="1"/>
      <c r="H949" s="1"/>
      <c r="I949" s="1"/>
      <c r="J949" s="1"/>
    </row>
    <row r="950" spans="1:10" ht="63.75" thickBot="1" x14ac:dyDescent="0.3">
      <c r="A950" s="150">
        <f t="shared" si="77"/>
        <v>8</v>
      </c>
      <c r="B950" s="150" t="s">
        <v>1126</v>
      </c>
      <c r="C950" s="107" t="s">
        <v>1127</v>
      </c>
      <c r="D950" s="150" t="s">
        <v>953</v>
      </c>
      <c r="E950" s="150">
        <v>10</v>
      </c>
      <c r="F950" s="150" t="s">
        <v>105</v>
      </c>
      <c r="G950" s="1"/>
      <c r="H950" s="1"/>
      <c r="I950" s="1"/>
      <c r="J950" s="1"/>
    </row>
    <row r="951" spans="1:10" ht="63.75" thickBot="1" x14ac:dyDescent="0.3">
      <c r="A951" s="150">
        <f t="shared" si="77"/>
        <v>9</v>
      </c>
      <c r="B951" s="150" t="s">
        <v>1128</v>
      </c>
      <c r="C951" s="107" t="s">
        <v>1129</v>
      </c>
      <c r="D951" s="150" t="s">
        <v>1130</v>
      </c>
      <c r="E951" s="150">
        <v>6</v>
      </c>
      <c r="F951" s="150" t="s">
        <v>105</v>
      </c>
      <c r="G951" s="1"/>
      <c r="H951" s="1"/>
      <c r="I951" s="1"/>
      <c r="J951" s="1"/>
    </row>
    <row r="952" spans="1:10" ht="63.75" thickBot="1" x14ac:dyDescent="0.3">
      <c r="A952" s="150">
        <f t="shared" si="77"/>
        <v>10</v>
      </c>
      <c r="B952" s="150" t="s">
        <v>1131</v>
      </c>
      <c r="C952" s="107" t="s">
        <v>1132</v>
      </c>
      <c r="D952" s="150" t="s">
        <v>955</v>
      </c>
      <c r="E952" s="150">
        <v>8</v>
      </c>
      <c r="F952" s="150" t="s">
        <v>105</v>
      </c>
      <c r="G952" s="1"/>
      <c r="H952" s="1"/>
      <c r="I952" s="1"/>
      <c r="J952" s="1"/>
    </row>
    <row r="953" spans="1:10" ht="79.5" thickBot="1" x14ac:dyDescent="0.3">
      <c r="A953" s="150">
        <f t="shared" si="77"/>
        <v>11</v>
      </c>
      <c r="B953" s="150" t="s">
        <v>1133</v>
      </c>
      <c r="C953" s="107" t="s">
        <v>1134</v>
      </c>
      <c r="D953" s="150" t="s">
        <v>902</v>
      </c>
      <c r="E953" s="150">
        <v>8</v>
      </c>
      <c r="F953" s="150" t="s">
        <v>105</v>
      </c>
      <c r="G953" s="1"/>
      <c r="H953" s="1"/>
      <c r="I953" s="1"/>
      <c r="J953" s="1"/>
    </row>
    <row r="954" spans="1:10" ht="63.75" thickBot="1" x14ac:dyDescent="0.3">
      <c r="A954" s="150">
        <f t="shared" si="77"/>
        <v>12</v>
      </c>
      <c r="B954" s="150" t="s">
        <v>1135</v>
      </c>
      <c r="C954" s="107" t="s">
        <v>1136</v>
      </c>
      <c r="D954" s="150" t="s">
        <v>899</v>
      </c>
      <c r="E954" s="150">
        <v>8</v>
      </c>
      <c r="F954" s="150" t="s">
        <v>105</v>
      </c>
      <c r="G954" s="1"/>
      <c r="H954" s="1"/>
      <c r="I954" s="1"/>
      <c r="J954" s="1"/>
    </row>
    <row r="955" spans="1:10" ht="48" thickBot="1" x14ac:dyDescent="0.3">
      <c r="A955" s="150">
        <f t="shared" si="77"/>
        <v>13</v>
      </c>
      <c r="B955" s="150" t="s">
        <v>1137</v>
      </c>
      <c r="C955" s="107" t="s">
        <v>1138</v>
      </c>
      <c r="D955" s="150" t="s">
        <v>1139</v>
      </c>
      <c r="E955" s="150">
        <v>11</v>
      </c>
      <c r="F955" s="150" t="s">
        <v>105</v>
      </c>
      <c r="G955" s="1"/>
      <c r="H955" s="1"/>
      <c r="I955" s="1"/>
      <c r="J955" s="1"/>
    </row>
    <row r="956" spans="1:10" ht="32.25" thickBot="1" x14ac:dyDescent="0.3">
      <c r="A956" s="150">
        <f t="shared" si="77"/>
        <v>14</v>
      </c>
      <c r="B956" s="150" t="s">
        <v>1140</v>
      </c>
      <c r="C956" s="107" t="s">
        <v>1141</v>
      </c>
      <c r="D956" s="150" t="s">
        <v>1142</v>
      </c>
      <c r="E956" s="150">
        <v>10</v>
      </c>
      <c r="F956" s="150" t="s">
        <v>105</v>
      </c>
      <c r="G956" s="1"/>
      <c r="H956" s="1"/>
      <c r="I956" s="1"/>
      <c r="J956" s="1"/>
    </row>
    <row r="957" spans="1:10" ht="19.5" thickBot="1" x14ac:dyDescent="0.3">
      <c r="A957" s="235" t="s">
        <v>484</v>
      </c>
      <c r="B957" s="236"/>
      <c r="C957" s="236"/>
      <c r="D957" s="236"/>
      <c r="E957" s="236"/>
      <c r="F957" s="237"/>
      <c r="G957" s="1"/>
      <c r="H957" s="1"/>
      <c r="I957" s="1"/>
      <c r="J957" s="1"/>
    </row>
    <row r="958" spans="1:10" ht="48" thickBot="1" x14ac:dyDescent="0.3">
      <c r="A958" s="101">
        <v>1</v>
      </c>
      <c r="B958" s="101" t="s">
        <v>1143</v>
      </c>
      <c r="C958" s="101" t="s">
        <v>171</v>
      </c>
      <c r="D958" s="101" t="s">
        <v>1144</v>
      </c>
      <c r="E958" s="101"/>
      <c r="F958" s="3" t="s">
        <v>488</v>
      </c>
      <c r="G958" s="32"/>
      <c r="H958" s="32"/>
      <c r="I958" s="32"/>
      <c r="J958" s="32"/>
    </row>
    <row r="959" spans="1:10" ht="19.5" thickBot="1" x14ac:dyDescent="0.3">
      <c r="A959" s="235" t="s">
        <v>102</v>
      </c>
      <c r="B959" s="236"/>
      <c r="C959" s="236"/>
      <c r="D959" s="236"/>
      <c r="E959" s="236"/>
      <c r="F959" s="237"/>
      <c r="G959" s="1"/>
      <c r="H959" s="1"/>
      <c r="I959" s="1"/>
      <c r="J959" s="1"/>
    </row>
    <row r="960" spans="1:10" ht="48" thickBot="1" x14ac:dyDescent="0.3">
      <c r="A960" s="44">
        <v>1</v>
      </c>
      <c r="B960" s="44" t="s">
        <v>1145</v>
      </c>
      <c r="C960" s="44" t="s">
        <v>1146</v>
      </c>
      <c r="D960" s="44" t="s">
        <v>1147</v>
      </c>
      <c r="E960" s="44">
        <v>20</v>
      </c>
      <c r="F960" s="45"/>
    </row>
    <row r="961" spans="1:825" ht="19.5" thickBot="1" x14ac:dyDescent="0.3">
      <c r="A961" s="235" t="s">
        <v>935</v>
      </c>
      <c r="B961" s="236"/>
      <c r="C961" s="236"/>
      <c r="D961" s="236"/>
      <c r="E961" s="236"/>
      <c r="F961" s="237"/>
      <c r="G961" s="1"/>
      <c r="H961" s="1"/>
      <c r="I961" s="1"/>
      <c r="J961" s="1"/>
    </row>
    <row r="962" spans="1:825" s="8" customFormat="1" ht="32.25" thickBot="1" x14ac:dyDescent="0.3">
      <c r="A962" s="149">
        <v>1</v>
      </c>
      <c r="B962" s="177" t="s">
        <v>1148</v>
      </c>
      <c r="C962" s="178" t="s">
        <v>128</v>
      </c>
      <c r="D962" s="49" t="s">
        <v>283</v>
      </c>
      <c r="E962" s="149">
        <v>20</v>
      </c>
      <c r="F962" s="122"/>
      <c r="G962" s="31"/>
    </row>
    <row r="963" spans="1:825" s="8" customFormat="1" ht="32.25" thickBot="1" x14ac:dyDescent="0.3">
      <c r="A963" s="149">
        <v>2</v>
      </c>
      <c r="B963" s="177" t="s">
        <v>1149</v>
      </c>
      <c r="C963" s="178" t="s">
        <v>18</v>
      </c>
      <c r="D963" s="49" t="s">
        <v>283</v>
      </c>
      <c r="E963" s="149">
        <v>20</v>
      </c>
      <c r="F963" s="122"/>
      <c r="G963" s="31"/>
    </row>
    <row r="964" spans="1:825" ht="19.5" thickBot="1" x14ac:dyDescent="0.3">
      <c r="A964" s="235" t="s">
        <v>155</v>
      </c>
      <c r="B964" s="236"/>
      <c r="C964" s="236"/>
      <c r="D964" s="236"/>
      <c r="E964" s="236"/>
      <c r="F964" s="237"/>
      <c r="G964" s="1"/>
      <c r="H964" s="1"/>
      <c r="I964" s="1"/>
      <c r="J964" s="1"/>
    </row>
    <row r="965" spans="1:825" s="8" customFormat="1" ht="48" thickBot="1" x14ac:dyDescent="0.3">
      <c r="A965" s="126">
        <v>1</v>
      </c>
      <c r="B965" s="150" t="s">
        <v>905</v>
      </c>
      <c r="C965" s="107" t="s">
        <v>1321</v>
      </c>
      <c r="D965" s="150" t="s">
        <v>906</v>
      </c>
      <c r="E965" s="150">
        <v>8</v>
      </c>
      <c r="F965" s="150"/>
      <c r="G965" s="7"/>
    </row>
    <row r="966" spans="1:825" s="8" customFormat="1" ht="48" thickBot="1" x14ac:dyDescent="0.3">
      <c r="A966" s="126">
        <f>A965+1</f>
        <v>2</v>
      </c>
      <c r="B966" s="150" t="s">
        <v>907</v>
      </c>
      <c r="C966" s="107" t="s">
        <v>1321</v>
      </c>
      <c r="D966" s="150" t="s">
        <v>906</v>
      </c>
      <c r="E966" s="150">
        <v>7</v>
      </c>
      <c r="F966" s="150"/>
      <c r="G966" s="7"/>
    </row>
    <row r="967" spans="1:825" s="36" customFormat="1" ht="32.25" thickBot="1" x14ac:dyDescent="0.3">
      <c r="A967" s="126">
        <f t="shared" ref="A967:A969" si="78">A966+1</f>
        <v>3</v>
      </c>
      <c r="B967" s="177" t="s">
        <v>908</v>
      </c>
      <c r="C967" s="107" t="s">
        <v>909</v>
      </c>
      <c r="D967" s="150" t="s">
        <v>910</v>
      </c>
      <c r="E967" s="150">
        <v>13</v>
      </c>
      <c r="F967" s="150"/>
    </row>
    <row r="968" spans="1:825" s="8" customFormat="1" ht="32.25" thickBot="1" x14ac:dyDescent="0.3">
      <c r="A968" s="126">
        <f t="shared" si="78"/>
        <v>4</v>
      </c>
      <c r="B968" s="177" t="s">
        <v>911</v>
      </c>
      <c r="C968" s="107" t="s">
        <v>909</v>
      </c>
      <c r="D968" s="150" t="s">
        <v>910</v>
      </c>
      <c r="E968" s="150">
        <v>9</v>
      </c>
      <c r="F968" s="150"/>
      <c r="G968" s="7"/>
    </row>
    <row r="969" spans="1:825" s="8" customFormat="1" ht="48" thickBot="1" x14ac:dyDescent="0.3">
      <c r="A969" s="126">
        <f t="shared" si="78"/>
        <v>5</v>
      </c>
      <c r="B969" s="150" t="s">
        <v>912</v>
      </c>
      <c r="C969" s="107" t="s">
        <v>1322</v>
      </c>
      <c r="D969" s="150" t="s">
        <v>509</v>
      </c>
      <c r="E969" s="150">
        <v>12</v>
      </c>
      <c r="F969" s="150"/>
      <c r="G969" s="7"/>
    </row>
    <row r="970" spans="1:825" ht="19.5" thickBot="1" x14ac:dyDescent="0.3">
      <c r="A970" s="235" t="s">
        <v>1150</v>
      </c>
      <c r="B970" s="236"/>
      <c r="C970" s="236"/>
      <c r="D970" s="236"/>
      <c r="E970" s="236"/>
      <c r="F970" s="237"/>
      <c r="G970" s="1"/>
      <c r="H970" s="1"/>
      <c r="I970" s="1"/>
      <c r="J970" s="1"/>
    </row>
    <row r="971" spans="1:825" s="8" customFormat="1" ht="32.25" thickBot="1" x14ac:dyDescent="0.3">
      <c r="A971" s="150">
        <v>1</v>
      </c>
      <c r="B971" s="150" t="s">
        <v>1151</v>
      </c>
      <c r="C971" s="107" t="s">
        <v>18</v>
      </c>
      <c r="D971" s="150" t="s">
        <v>1152</v>
      </c>
      <c r="E971" s="150">
        <v>1</v>
      </c>
      <c r="F971" s="150"/>
      <c r="G971" s="29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30"/>
      <c r="BQ971" s="30"/>
      <c r="BR971" s="30"/>
      <c r="BS971" s="30"/>
      <c r="BT971" s="30"/>
      <c r="BU971" s="30"/>
      <c r="BV971" s="30"/>
      <c r="BW971" s="30"/>
      <c r="BX971" s="30"/>
      <c r="BY971" s="30"/>
      <c r="BZ971" s="30"/>
      <c r="CA971" s="30"/>
      <c r="CB971" s="30"/>
      <c r="CC971" s="30"/>
      <c r="CD971" s="30"/>
      <c r="CE971" s="30"/>
      <c r="CF971" s="30"/>
      <c r="CG971" s="30"/>
      <c r="CH971" s="30"/>
      <c r="CI971" s="30"/>
      <c r="CJ971" s="30"/>
      <c r="CK971" s="30"/>
      <c r="CL971" s="30"/>
      <c r="CM971" s="30"/>
      <c r="CN971" s="30"/>
      <c r="CO971" s="30"/>
      <c r="CP971" s="30"/>
      <c r="CQ971" s="30"/>
      <c r="CR971" s="30"/>
      <c r="CS971" s="30"/>
      <c r="CT971" s="30"/>
      <c r="CU971" s="30"/>
      <c r="CV971" s="30"/>
      <c r="CW971" s="30"/>
      <c r="CX971" s="30"/>
      <c r="CY971" s="30"/>
      <c r="CZ971" s="30"/>
      <c r="DA971" s="30"/>
      <c r="DB971" s="30"/>
      <c r="DC971" s="30"/>
      <c r="DD971" s="30"/>
      <c r="DE971" s="30"/>
      <c r="DF971" s="30"/>
      <c r="DG971" s="30"/>
      <c r="DH971" s="30"/>
      <c r="DI971" s="30"/>
      <c r="DJ971" s="30"/>
      <c r="DK971" s="30"/>
      <c r="DL971" s="30"/>
      <c r="DM971" s="30"/>
      <c r="DN971" s="30"/>
      <c r="DO971" s="30"/>
      <c r="DP971" s="30"/>
      <c r="DQ971" s="30"/>
      <c r="DR971" s="30"/>
      <c r="DS971" s="30"/>
      <c r="DT971" s="30"/>
      <c r="DU971" s="30"/>
      <c r="DV971" s="30"/>
      <c r="DW971" s="30"/>
      <c r="DX971" s="30"/>
      <c r="DY971" s="30"/>
      <c r="DZ971" s="30"/>
      <c r="EA971" s="30"/>
      <c r="EB971" s="30"/>
      <c r="EC971" s="30"/>
      <c r="ED971" s="30"/>
      <c r="EE971" s="30"/>
      <c r="EF971" s="30"/>
      <c r="EG971" s="30"/>
      <c r="EH971" s="30"/>
      <c r="EI971" s="30"/>
      <c r="EJ971" s="30"/>
      <c r="EK971" s="30"/>
      <c r="EL971" s="30"/>
      <c r="EM971" s="30"/>
      <c r="EN971" s="30"/>
      <c r="EO971" s="30"/>
      <c r="EP971" s="30"/>
      <c r="EQ971" s="30"/>
      <c r="ER971" s="30"/>
      <c r="ES971" s="30"/>
      <c r="ET971" s="30"/>
      <c r="EU971" s="30"/>
      <c r="EV971" s="30"/>
      <c r="EW971" s="30"/>
      <c r="EX971" s="30"/>
      <c r="EY971" s="30"/>
      <c r="EZ971" s="30"/>
      <c r="FA971" s="30"/>
      <c r="FB971" s="30"/>
      <c r="FC971" s="30"/>
      <c r="FD971" s="30"/>
      <c r="FE971" s="30"/>
      <c r="FF971" s="30"/>
      <c r="FG971" s="30"/>
      <c r="FH971" s="30"/>
      <c r="FI971" s="30"/>
      <c r="FJ971" s="30"/>
      <c r="FK971" s="30"/>
      <c r="FL971" s="30"/>
      <c r="FM971" s="30"/>
      <c r="FN971" s="30"/>
      <c r="FO971" s="30"/>
      <c r="FP971" s="30"/>
      <c r="FQ971" s="30"/>
      <c r="FR971" s="30"/>
      <c r="FS971" s="30"/>
      <c r="FT971" s="30"/>
      <c r="FU971" s="30"/>
      <c r="FV971" s="30"/>
      <c r="FW971" s="30"/>
      <c r="FX971" s="30"/>
      <c r="FY971" s="30"/>
      <c r="FZ971" s="30"/>
      <c r="GA971" s="30"/>
      <c r="GB971" s="30"/>
      <c r="GC971" s="30"/>
      <c r="GD971" s="30"/>
      <c r="GE971" s="30"/>
      <c r="GF971" s="30"/>
      <c r="GG971" s="30"/>
      <c r="GH971" s="30"/>
      <c r="GI971" s="30"/>
      <c r="GJ971" s="30"/>
      <c r="GK971" s="30"/>
      <c r="GL971" s="30"/>
      <c r="GM971" s="30"/>
      <c r="GN971" s="30"/>
      <c r="GO971" s="30"/>
      <c r="GP971" s="30"/>
      <c r="GQ971" s="30"/>
      <c r="GR971" s="30"/>
      <c r="GS971" s="30"/>
      <c r="GT971" s="30"/>
      <c r="GU971" s="30"/>
      <c r="GV971" s="30"/>
      <c r="GW971" s="30"/>
      <c r="GX971" s="30"/>
      <c r="GY971" s="30"/>
      <c r="GZ971" s="30"/>
      <c r="HA971" s="30"/>
      <c r="HB971" s="30"/>
      <c r="HC971" s="30"/>
      <c r="HD971" s="30"/>
      <c r="HE971" s="30"/>
      <c r="HF971" s="30"/>
      <c r="HG971" s="30"/>
      <c r="HH971" s="30"/>
      <c r="HI971" s="30"/>
      <c r="HJ971" s="30"/>
      <c r="HK971" s="30"/>
      <c r="HL971" s="30"/>
      <c r="HM971" s="30"/>
      <c r="HN971" s="30"/>
      <c r="HO971" s="30"/>
      <c r="HP971" s="30"/>
      <c r="HQ971" s="30"/>
      <c r="HR971" s="30"/>
      <c r="HS971" s="30"/>
      <c r="HT971" s="30"/>
      <c r="HU971" s="30"/>
      <c r="HV971" s="30"/>
      <c r="HW971" s="30"/>
      <c r="HX971" s="30"/>
      <c r="HY971" s="30"/>
      <c r="HZ971" s="30"/>
      <c r="IA971" s="30"/>
      <c r="IB971" s="30"/>
      <c r="IC971" s="30"/>
      <c r="ID971" s="30"/>
      <c r="IE971" s="30"/>
      <c r="IF971" s="30"/>
      <c r="IG971" s="30"/>
      <c r="IH971" s="30"/>
      <c r="II971" s="30"/>
      <c r="IJ971" s="30"/>
      <c r="IK971" s="30"/>
      <c r="IL971" s="30"/>
      <c r="IM971" s="30"/>
      <c r="IN971" s="30"/>
      <c r="IO971" s="30"/>
      <c r="IP971" s="30"/>
      <c r="IQ971" s="30"/>
      <c r="IR971" s="30"/>
      <c r="IS971" s="30"/>
      <c r="IT971" s="30"/>
      <c r="IU971" s="30"/>
      <c r="IV971" s="30"/>
      <c r="IW971" s="30"/>
      <c r="IX971" s="30"/>
      <c r="IY971" s="30"/>
      <c r="IZ971" s="30"/>
      <c r="JA971" s="30"/>
      <c r="JB971" s="30"/>
      <c r="JC971" s="30"/>
      <c r="JD971" s="30"/>
      <c r="JE971" s="30"/>
      <c r="JF971" s="30"/>
      <c r="JG971" s="30"/>
      <c r="JH971" s="30"/>
      <c r="JI971" s="30"/>
      <c r="JJ971" s="30"/>
      <c r="JK971" s="30"/>
      <c r="JL971" s="30"/>
      <c r="JM971" s="30"/>
      <c r="JN971" s="30"/>
      <c r="JO971" s="30"/>
      <c r="JP971" s="30"/>
      <c r="JQ971" s="30"/>
      <c r="JR971" s="30"/>
      <c r="JS971" s="30"/>
      <c r="JT971" s="30"/>
      <c r="JU971" s="30"/>
      <c r="JV971" s="30"/>
      <c r="JW971" s="30"/>
      <c r="JX971" s="30"/>
      <c r="JY971" s="30"/>
      <c r="JZ971" s="30"/>
      <c r="KA971" s="30"/>
      <c r="KB971" s="30"/>
      <c r="KC971" s="30"/>
      <c r="KD971" s="30"/>
      <c r="KE971" s="30"/>
      <c r="KF971" s="30"/>
      <c r="KG971" s="30"/>
      <c r="KH971" s="30"/>
      <c r="KI971" s="30"/>
      <c r="KJ971" s="30"/>
      <c r="KK971" s="30"/>
      <c r="KL971" s="30"/>
      <c r="KM971" s="30"/>
      <c r="KN971" s="30"/>
      <c r="KO971" s="30"/>
      <c r="KP971" s="30"/>
      <c r="KQ971" s="30"/>
      <c r="KR971" s="30"/>
      <c r="KS971" s="30"/>
      <c r="KT971" s="30"/>
      <c r="KU971" s="30"/>
      <c r="KV971" s="30"/>
      <c r="KW971" s="30"/>
      <c r="KX971" s="30"/>
      <c r="KY971" s="30"/>
      <c r="KZ971" s="30"/>
      <c r="LA971" s="30"/>
      <c r="LB971" s="30"/>
      <c r="LC971" s="30"/>
      <c r="LD971" s="30"/>
      <c r="LE971" s="30"/>
      <c r="LF971" s="30"/>
      <c r="LG971" s="30"/>
      <c r="LH971" s="30"/>
      <c r="LI971" s="30"/>
      <c r="LJ971" s="30"/>
      <c r="LK971" s="30"/>
      <c r="LL971" s="30"/>
      <c r="LM971" s="30"/>
      <c r="LN971" s="30"/>
      <c r="LO971" s="30"/>
      <c r="LP971" s="30"/>
      <c r="LQ971" s="30"/>
      <c r="LR971" s="30"/>
      <c r="LS971" s="30"/>
      <c r="LT971" s="30"/>
      <c r="LU971" s="30"/>
      <c r="LV971" s="30"/>
      <c r="LW971" s="30"/>
      <c r="LX971" s="30"/>
      <c r="LY971" s="30"/>
      <c r="LZ971" s="30"/>
      <c r="MA971" s="30"/>
      <c r="MB971" s="30"/>
      <c r="MC971" s="30"/>
      <c r="MD971" s="30"/>
      <c r="ME971" s="30"/>
      <c r="MF971" s="30"/>
      <c r="MG971" s="30"/>
      <c r="MH971" s="30"/>
      <c r="MI971" s="30"/>
      <c r="MJ971" s="30"/>
      <c r="MK971" s="30"/>
      <c r="ML971" s="30"/>
      <c r="MM971" s="30"/>
      <c r="MN971" s="30"/>
      <c r="MO971" s="30"/>
      <c r="MP971" s="30"/>
      <c r="MQ971" s="30"/>
      <c r="MR971" s="30"/>
      <c r="MS971" s="30"/>
      <c r="MT971" s="30"/>
      <c r="MU971" s="30"/>
      <c r="MV971" s="30"/>
      <c r="MW971" s="30"/>
      <c r="MX971" s="30"/>
      <c r="MY971" s="30"/>
      <c r="MZ971" s="30"/>
      <c r="NA971" s="30"/>
      <c r="NB971" s="30"/>
      <c r="NC971" s="30"/>
      <c r="ND971" s="30"/>
      <c r="NE971" s="30"/>
      <c r="NF971" s="30"/>
      <c r="NG971" s="30"/>
      <c r="NH971" s="30"/>
      <c r="NI971" s="30"/>
      <c r="NJ971" s="30"/>
      <c r="NK971" s="30"/>
      <c r="NL971" s="30"/>
      <c r="NM971" s="30"/>
      <c r="NN971" s="30"/>
      <c r="NO971" s="30"/>
      <c r="NP971" s="30"/>
      <c r="NQ971" s="30"/>
      <c r="NR971" s="30"/>
      <c r="NS971" s="30"/>
      <c r="NT971" s="30"/>
      <c r="NU971" s="30"/>
      <c r="NV971" s="30"/>
      <c r="NW971" s="30"/>
      <c r="NX971" s="30"/>
      <c r="NY971" s="30"/>
      <c r="NZ971" s="30"/>
      <c r="OA971" s="30"/>
      <c r="OB971" s="30"/>
      <c r="OC971" s="30"/>
      <c r="OD971" s="30"/>
      <c r="OE971" s="30"/>
      <c r="OF971" s="30"/>
      <c r="OG971" s="30"/>
      <c r="OH971" s="30"/>
      <c r="OI971" s="30"/>
      <c r="OJ971" s="30"/>
      <c r="OK971" s="30"/>
      <c r="OL971" s="30"/>
      <c r="OM971" s="30"/>
      <c r="ON971" s="30"/>
      <c r="OO971" s="30"/>
      <c r="OP971" s="30"/>
      <c r="OQ971" s="30"/>
      <c r="OR971" s="30"/>
      <c r="OS971" s="30"/>
      <c r="OT971" s="30"/>
      <c r="OU971" s="30"/>
      <c r="OV971" s="30"/>
      <c r="OW971" s="30"/>
      <c r="OX971" s="30"/>
      <c r="OY971" s="30"/>
      <c r="OZ971" s="30"/>
      <c r="PA971" s="30"/>
      <c r="PB971" s="30"/>
      <c r="PC971" s="30"/>
      <c r="PD971" s="30"/>
      <c r="PE971" s="30"/>
      <c r="PF971" s="30"/>
      <c r="PG971" s="30"/>
      <c r="PH971" s="30"/>
      <c r="PI971" s="30"/>
      <c r="PJ971" s="30"/>
      <c r="PK971" s="30"/>
      <c r="PL971" s="30"/>
      <c r="PM971" s="30"/>
      <c r="PN971" s="30"/>
      <c r="PO971" s="30"/>
      <c r="PP971" s="30"/>
      <c r="PQ971" s="30"/>
      <c r="PR971" s="30"/>
      <c r="PS971" s="30"/>
      <c r="PT971" s="30"/>
      <c r="PU971" s="30"/>
      <c r="PV971" s="30"/>
      <c r="PW971" s="30"/>
      <c r="PX971" s="30"/>
      <c r="PY971" s="30"/>
      <c r="PZ971" s="30"/>
      <c r="QA971" s="30"/>
      <c r="QB971" s="30"/>
      <c r="QC971" s="30"/>
      <c r="QD971" s="30"/>
      <c r="QE971" s="30"/>
      <c r="QF971" s="30"/>
      <c r="QG971" s="30"/>
      <c r="QH971" s="30"/>
      <c r="QI971" s="30"/>
      <c r="QJ971" s="30"/>
      <c r="QK971" s="30"/>
      <c r="QL971" s="30"/>
      <c r="QM971" s="30"/>
      <c r="QN971" s="30"/>
      <c r="QO971" s="30"/>
      <c r="QP971" s="30"/>
      <c r="QQ971" s="30"/>
      <c r="QR971" s="30"/>
      <c r="QS971" s="30"/>
      <c r="QT971" s="30"/>
      <c r="QU971" s="30"/>
      <c r="QV971" s="30"/>
      <c r="QW971" s="30"/>
      <c r="QX971" s="30"/>
      <c r="QY971" s="30"/>
      <c r="QZ971" s="30"/>
      <c r="RA971" s="30"/>
      <c r="RB971" s="30"/>
      <c r="RC971" s="30"/>
      <c r="RD971" s="30"/>
      <c r="RE971" s="30"/>
      <c r="RF971" s="30"/>
      <c r="RG971" s="30"/>
      <c r="RH971" s="30"/>
      <c r="RI971" s="30"/>
      <c r="RJ971" s="30"/>
      <c r="RK971" s="30"/>
      <c r="RL971" s="30"/>
      <c r="RM971" s="30"/>
      <c r="RN971" s="30"/>
      <c r="RO971" s="30"/>
      <c r="RP971" s="30"/>
      <c r="RQ971" s="30"/>
      <c r="RR971" s="30"/>
      <c r="RS971" s="30"/>
      <c r="RT971" s="30"/>
      <c r="RU971" s="30"/>
      <c r="RV971" s="30"/>
      <c r="RW971" s="30"/>
      <c r="RX971" s="30"/>
      <c r="RY971" s="30"/>
      <c r="RZ971" s="30"/>
      <c r="SA971" s="30"/>
      <c r="SB971" s="30"/>
      <c r="SC971" s="30"/>
      <c r="SD971" s="30"/>
      <c r="SE971" s="30"/>
      <c r="SF971" s="30"/>
      <c r="SG971" s="30"/>
      <c r="SH971" s="30"/>
      <c r="SI971" s="30"/>
      <c r="SJ971" s="30"/>
      <c r="SK971" s="30"/>
      <c r="SL971" s="30"/>
      <c r="SM971" s="30"/>
      <c r="SN971" s="30"/>
      <c r="SO971" s="30"/>
      <c r="SP971" s="30"/>
      <c r="SQ971" s="30"/>
      <c r="SR971" s="30"/>
      <c r="SS971" s="30"/>
      <c r="ST971" s="30"/>
      <c r="SU971" s="30"/>
      <c r="SV971" s="30"/>
      <c r="SW971" s="30"/>
      <c r="SX971" s="30"/>
      <c r="SY971" s="30"/>
      <c r="SZ971" s="30"/>
      <c r="TA971" s="30"/>
      <c r="TB971" s="30"/>
      <c r="TC971" s="30"/>
      <c r="TD971" s="30"/>
      <c r="TE971" s="30"/>
      <c r="TF971" s="30"/>
      <c r="TG971" s="30"/>
      <c r="TH971" s="30"/>
      <c r="TI971" s="30"/>
      <c r="TJ971" s="30"/>
      <c r="TK971" s="30"/>
      <c r="TL971" s="30"/>
      <c r="TM971" s="30"/>
      <c r="TN971" s="30"/>
      <c r="TO971" s="30"/>
      <c r="TP971" s="30"/>
      <c r="TQ971" s="30"/>
      <c r="TR971" s="30"/>
      <c r="TS971" s="30"/>
      <c r="TT971" s="30"/>
      <c r="TU971" s="30"/>
      <c r="TV971" s="30"/>
      <c r="TW971" s="30"/>
      <c r="TX971" s="30"/>
      <c r="TY971" s="30"/>
      <c r="TZ971" s="30"/>
      <c r="UA971" s="30"/>
      <c r="UB971" s="30"/>
      <c r="UC971" s="30"/>
      <c r="UD971" s="30"/>
      <c r="UE971" s="30"/>
      <c r="UF971" s="30"/>
      <c r="UG971" s="30"/>
      <c r="UH971" s="30"/>
      <c r="UI971" s="30"/>
      <c r="UJ971" s="30"/>
      <c r="UK971" s="30"/>
      <c r="UL971" s="30"/>
      <c r="UM971" s="30"/>
      <c r="UN971" s="30"/>
      <c r="UO971" s="30"/>
      <c r="UP971" s="30"/>
      <c r="UQ971" s="30"/>
      <c r="UR971" s="30"/>
      <c r="US971" s="30"/>
      <c r="UT971" s="30"/>
      <c r="UU971" s="30"/>
      <c r="UV971" s="30"/>
      <c r="UW971" s="30"/>
      <c r="UX971" s="30"/>
      <c r="UY971" s="30"/>
      <c r="UZ971" s="30"/>
      <c r="VA971" s="30"/>
      <c r="VB971" s="30"/>
      <c r="VC971" s="30"/>
      <c r="VD971" s="30"/>
      <c r="VE971" s="30"/>
      <c r="VF971" s="30"/>
      <c r="VG971" s="30"/>
      <c r="VH971" s="30"/>
      <c r="VI971" s="30"/>
      <c r="VJ971" s="30"/>
      <c r="VK971" s="30"/>
      <c r="VL971" s="30"/>
      <c r="VM971" s="30"/>
      <c r="VN971" s="30"/>
      <c r="VO971" s="30"/>
      <c r="VP971" s="30"/>
      <c r="VQ971" s="30"/>
      <c r="VR971" s="30"/>
      <c r="VS971" s="30"/>
      <c r="VT971" s="30"/>
      <c r="VU971" s="30"/>
      <c r="VV971" s="30"/>
      <c r="VW971" s="30"/>
      <c r="VX971" s="30"/>
      <c r="VY971" s="30"/>
      <c r="VZ971" s="30"/>
      <c r="WA971" s="30"/>
      <c r="WB971" s="30"/>
      <c r="WC971" s="30"/>
      <c r="WD971" s="30"/>
      <c r="WE971" s="30"/>
      <c r="WF971" s="30"/>
      <c r="WG971" s="30"/>
      <c r="WH971" s="30"/>
      <c r="WI971" s="30"/>
      <c r="WJ971" s="30"/>
      <c r="WK971" s="30"/>
      <c r="WL971" s="30"/>
      <c r="WM971" s="30"/>
      <c r="WN971" s="30"/>
      <c r="WO971" s="30"/>
      <c r="WP971" s="30"/>
      <c r="WQ971" s="30"/>
      <c r="WR971" s="30"/>
      <c r="WS971" s="30"/>
      <c r="WT971" s="30"/>
      <c r="WU971" s="30"/>
      <c r="WV971" s="30"/>
      <c r="WW971" s="30"/>
      <c r="WX971" s="30"/>
      <c r="WY971" s="30"/>
      <c r="WZ971" s="30"/>
      <c r="XA971" s="30"/>
      <c r="XB971" s="30"/>
      <c r="XC971" s="30"/>
      <c r="XD971" s="30"/>
      <c r="XE971" s="30"/>
      <c r="XF971" s="30"/>
      <c r="XG971" s="30"/>
      <c r="XH971" s="30"/>
      <c r="XI971" s="30"/>
      <c r="XJ971" s="30"/>
      <c r="XK971" s="30"/>
      <c r="XL971" s="30"/>
      <c r="XM971" s="30"/>
      <c r="XN971" s="30"/>
      <c r="XO971" s="30"/>
      <c r="XP971" s="30"/>
      <c r="XQ971" s="30"/>
      <c r="XR971" s="30"/>
      <c r="XS971" s="30"/>
      <c r="XT971" s="30"/>
      <c r="XU971" s="30"/>
      <c r="XV971" s="30"/>
      <c r="XW971" s="30"/>
      <c r="XX971" s="30"/>
      <c r="XY971" s="30"/>
      <c r="XZ971" s="30"/>
      <c r="YA971" s="30"/>
      <c r="YB971" s="30"/>
      <c r="YC971" s="30"/>
      <c r="YD971" s="30"/>
      <c r="YE971" s="30"/>
      <c r="YF971" s="30"/>
      <c r="YG971" s="30"/>
      <c r="YH971" s="30"/>
      <c r="YI971" s="30"/>
      <c r="YJ971" s="30"/>
      <c r="YK971" s="30"/>
      <c r="YL971" s="30"/>
      <c r="YM971" s="30"/>
      <c r="YN971" s="30"/>
      <c r="YO971" s="30"/>
      <c r="YP971" s="30"/>
      <c r="YQ971" s="30"/>
      <c r="YR971" s="30"/>
      <c r="YS971" s="30"/>
      <c r="YT971" s="30"/>
      <c r="YU971" s="30"/>
      <c r="YV971" s="30"/>
      <c r="YW971" s="30"/>
      <c r="YX971" s="30"/>
      <c r="YY971" s="30"/>
      <c r="YZ971" s="30"/>
      <c r="ZA971" s="30"/>
      <c r="ZB971" s="30"/>
      <c r="ZC971" s="30"/>
      <c r="ZD971" s="30"/>
      <c r="ZE971" s="30"/>
      <c r="ZF971" s="30"/>
      <c r="ZG971" s="30"/>
      <c r="ZH971" s="30"/>
      <c r="ZI971" s="30"/>
      <c r="ZJ971" s="30"/>
      <c r="ZK971" s="30"/>
      <c r="ZL971" s="30"/>
      <c r="ZM971" s="30"/>
      <c r="ZN971" s="30"/>
      <c r="ZO971" s="30"/>
      <c r="ZP971" s="30"/>
      <c r="ZQ971" s="30"/>
      <c r="ZR971" s="30"/>
      <c r="ZS971" s="30"/>
      <c r="ZT971" s="30"/>
      <c r="ZU971" s="30"/>
      <c r="ZV971" s="30"/>
      <c r="ZW971" s="30"/>
      <c r="ZX971" s="30"/>
      <c r="ZY971" s="30"/>
      <c r="ZZ971" s="30"/>
      <c r="AAA971" s="30"/>
      <c r="AAB971" s="30"/>
      <c r="AAC971" s="30"/>
      <c r="AAD971" s="30"/>
      <c r="AAE971" s="30"/>
      <c r="AAF971" s="30"/>
      <c r="AAG971" s="30"/>
      <c r="AAH971" s="30"/>
      <c r="AAI971" s="30"/>
      <c r="AAJ971" s="30"/>
      <c r="AAK971" s="30"/>
      <c r="AAL971" s="30"/>
      <c r="AAM971" s="30"/>
      <c r="AAN971" s="30"/>
      <c r="AAO971" s="30"/>
      <c r="AAP971" s="30"/>
      <c r="AAQ971" s="30"/>
      <c r="AAR971" s="30"/>
      <c r="AAS971" s="30"/>
      <c r="AAT971" s="30"/>
      <c r="AAU971" s="30"/>
      <c r="AAV971" s="30"/>
      <c r="AAW971" s="30"/>
      <c r="AAX971" s="30"/>
      <c r="AAY971" s="30"/>
      <c r="AAZ971" s="30"/>
      <c r="ABA971" s="30"/>
      <c r="ABB971" s="30"/>
      <c r="ABC971" s="30"/>
      <c r="ABD971" s="30"/>
      <c r="ABE971" s="30"/>
      <c r="ABF971" s="30"/>
      <c r="ABG971" s="30"/>
      <c r="ABH971" s="30"/>
      <c r="ABI971" s="30"/>
      <c r="ABJ971" s="30"/>
      <c r="ABK971" s="30"/>
      <c r="ABL971" s="30"/>
      <c r="ABM971" s="30"/>
      <c r="ABN971" s="30"/>
      <c r="ABO971" s="30"/>
      <c r="ABP971" s="30"/>
      <c r="ABQ971" s="30"/>
      <c r="ABR971" s="30"/>
      <c r="ABS971" s="30"/>
      <c r="ABT971" s="30"/>
      <c r="ABU971" s="30"/>
      <c r="ABV971" s="30"/>
      <c r="ABW971" s="30"/>
      <c r="ABX971" s="30"/>
      <c r="ABY971" s="30"/>
      <c r="ABZ971" s="30"/>
      <c r="ACA971" s="30"/>
      <c r="ACB971" s="30"/>
      <c r="ACC971" s="30"/>
      <c r="ACD971" s="30"/>
      <c r="ACE971" s="30"/>
      <c r="ACF971" s="30"/>
      <c r="ACG971" s="30"/>
      <c r="ACH971" s="30"/>
      <c r="ACI971" s="30"/>
      <c r="ACJ971" s="30"/>
      <c r="ACK971" s="30"/>
      <c r="ACL971" s="30"/>
      <c r="ACM971" s="30"/>
      <c r="ACN971" s="30"/>
      <c r="ACO971" s="30"/>
      <c r="ACP971" s="30"/>
      <c r="ACQ971" s="30"/>
      <c r="ACR971" s="30"/>
      <c r="ACS971" s="30"/>
      <c r="ACT971" s="30"/>
      <c r="ACU971" s="30"/>
      <c r="ACV971" s="30"/>
      <c r="ACW971" s="30"/>
      <c r="ACX971" s="30"/>
      <c r="ACY971" s="30"/>
      <c r="ACZ971" s="30"/>
      <c r="ADA971" s="30"/>
      <c r="ADB971" s="30"/>
      <c r="ADC971" s="30"/>
      <c r="ADD971" s="30"/>
      <c r="ADE971" s="30"/>
      <c r="ADF971" s="30"/>
      <c r="ADG971" s="30"/>
      <c r="ADH971" s="30"/>
      <c r="ADI971" s="30"/>
      <c r="ADJ971" s="30"/>
      <c r="ADK971" s="30"/>
      <c r="ADL971" s="30"/>
      <c r="ADM971" s="30"/>
      <c r="ADN971" s="30"/>
      <c r="ADO971" s="30"/>
      <c r="ADP971" s="30"/>
      <c r="ADQ971" s="30"/>
      <c r="ADR971" s="30"/>
      <c r="ADS971" s="30"/>
      <c r="ADT971" s="30"/>
      <c r="ADU971" s="30"/>
      <c r="ADV971" s="30"/>
      <c r="ADW971" s="30"/>
      <c r="ADX971" s="30"/>
      <c r="ADY971" s="30"/>
      <c r="ADZ971" s="30"/>
      <c r="AEA971" s="30"/>
      <c r="AEB971" s="30"/>
      <c r="AEC971" s="30"/>
      <c r="AED971" s="30"/>
      <c r="AEE971" s="30"/>
      <c r="AEF971" s="30"/>
      <c r="AEG971" s="30"/>
      <c r="AEH971" s="30"/>
      <c r="AEI971" s="30"/>
      <c r="AEJ971" s="30"/>
      <c r="AEK971" s="30"/>
      <c r="AEL971" s="30"/>
      <c r="AEM971" s="30"/>
      <c r="AEN971" s="30"/>
      <c r="AEO971" s="30"/>
      <c r="AEP971" s="30"/>
      <c r="AEQ971" s="30"/>
      <c r="AER971" s="30"/>
      <c r="AES971" s="30"/>
    </row>
    <row r="972" spans="1:825" s="8" customFormat="1" ht="32.25" thickBot="1" x14ac:dyDescent="0.3">
      <c r="A972" s="150">
        <f>A971+1</f>
        <v>2</v>
      </c>
      <c r="B972" s="150" t="s">
        <v>1153</v>
      </c>
      <c r="C972" s="107" t="s">
        <v>63</v>
      </c>
      <c r="D972" s="150" t="s">
        <v>1152</v>
      </c>
      <c r="E972" s="150">
        <v>1</v>
      </c>
      <c r="F972" s="150"/>
      <c r="G972" s="29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30"/>
      <c r="BQ972" s="30"/>
      <c r="BR972" s="30"/>
      <c r="BS972" s="30"/>
      <c r="BT972" s="30"/>
      <c r="BU972" s="30"/>
      <c r="BV972" s="30"/>
      <c r="BW972" s="30"/>
      <c r="BX972" s="30"/>
      <c r="BY972" s="30"/>
      <c r="BZ972" s="30"/>
      <c r="CA972" s="30"/>
      <c r="CB972" s="30"/>
      <c r="CC972" s="30"/>
      <c r="CD972" s="30"/>
      <c r="CE972" s="30"/>
      <c r="CF972" s="30"/>
      <c r="CG972" s="30"/>
      <c r="CH972" s="30"/>
      <c r="CI972" s="30"/>
      <c r="CJ972" s="30"/>
      <c r="CK972" s="30"/>
      <c r="CL972" s="30"/>
      <c r="CM972" s="30"/>
      <c r="CN972" s="30"/>
      <c r="CO972" s="30"/>
      <c r="CP972" s="30"/>
      <c r="CQ972" s="30"/>
      <c r="CR972" s="30"/>
      <c r="CS972" s="30"/>
      <c r="CT972" s="30"/>
      <c r="CU972" s="30"/>
      <c r="CV972" s="30"/>
      <c r="CW972" s="30"/>
      <c r="CX972" s="30"/>
      <c r="CY972" s="30"/>
      <c r="CZ972" s="30"/>
      <c r="DA972" s="30"/>
      <c r="DB972" s="30"/>
      <c r="DC972" s="30"/>
      <c r="DD972" s="30"/>
      <c r="DE972" s="30"/>
      <c r="DF972" s="30"/>
      <c r="DG972" s="30"/>
      <c r="DH972" s="30"/>
      <c r="DI972" s="30"/>
      <c r="DJ972" s="30"/>
      <c r="DK972" s="30"/>
      <c r="DL972" s="30"/>
      <c r="DM972" s="30"/>
      <c r="DN972" s="30"/>
      <c r="DO972" s="30"/>
      <c r="DP972" s="30"/>
      <c r="DQ972" s="30"/>
      <c r="DR972" s="30"/>
      <c r="DS972" s="30"/>
      <c r="DT972" s="30"/>
      <c r="DU972" s="30"/>
      <c r="DV972" s="30"/>
      <c r="DW972" s="30"/>
      <c r="DX972" s="30"/>
      <c r="DY972" s="30"/>
      <c r="DZ972" s="30"/>
      <c r="EA972" s="30"/>
      <c r="EB972" s="30"/>
      <c r="EC972" s="30"/>
      <c r="ED972" s="30"/>
      <c r="EE972" s="30"/>
      <c r="EF972" s="30"/>
      <c r="EG972" s="30"/>
      <c r="EH972" s="30"/>
      <c r="EI972" s="30"/>
      <c r="EJ972" s="30"/>
      <c r="EK972" s="30"/>
      <c r="EL972" s="30"/>
      <c r="EM972" s="30"/>
      <c r="EN972" s="30"/>
      <c r="EO972" s="30"/>
      <c r="EP972" s="30"/>
      <c r="EQ972" s="30"/>
      <c r="ER972" s="30"/>
      <c r="ES972" s="30"/>
      <c r="ET972" s="30"/>
      <c r="EU972" s="30"/>
      <c r="EV972" s="30"/>
      <c r="EW972" s="30"/>
      <c r="EX972" s="30"/>
      <c r="EY972" s="30"/>
      <c r="EZ972" s="30"/>
      <c r="FA972" s="30"/>
      <c r="FB972" s="30"/>
      <c r="FC972" s="30"/>
      <c r="FD972" s="30"/>
      <c r="FE972" s="30"/>
      <c r="FF972" s="30"/>
      <c r="FG972" s="30"/>
      <c r="FH972" s="30"/>
      <c r="FI972" s="30"/>
      <c r="FJ972" s="30"/>
      <c r="FK972" s="30"/>
      <c r="FL972" s="30"/>
      <c r="FM972" s="30"/>
      <c r="FN972" s="30"/>
      <c r="FO972" s="30"/>
      <c r="FP972" s="30"/>
      <c r="FQ972" s="30"/>
      <c r="FR972" s="30"/>
      <c r="FS972" s="30"/>
      <c r="FT972" s="30"/>
      <c r="FU972" s="30"/>
      <c r="FV972" s="30"/>
      <c r="FW972" s="30"/>
      <c r="FX972" s="30"/>
      <c r="FY972" s="30"/>
      <c r="FZ972" s="30"/>
      <c r="GA972" s="30"/>
      <c r="GB972" s="30"/>
      <c r="GC972" s="30"/>
      <c r="GD972" s="30"/>
      <c r="GE972" s="30"/>
      <c r="GF972" s="30"/>
      <c r="GG972" s="30"/>
      <c r="GH972" s="30"/>
      <c r="GI972" s="30"/>
      <c r="GJ972" s="30"/>
      <c r="GK972" s="30"/>
      <c r="GL972" s="30"/>
      <c r="GM972" s="30"/>
      <c r="GN972" s="30"/>
      <c r="GO972" s="30"/>
      <c r="GP972" s="30"/>
      <c r="GQ972" s="30"/>
      <c r="GR972" s="30"/>
      <c r="GS972" s="30"/>
      <c r="GT972" s="30"/>
      <c r="GU972" s="30"/>
      <c r="GV972" s="30"/>
      <c r="GW972" s="30"/>
      <c r="GX972" s="30"/>
      <c r="GY972" s="30"/>
      <c r="GZ972" s="30"/>
      <c r="HA972" s="30"/>
      <c r="HB972" s="30"/>
      <c r="HC972" s="30"/>
      <c r="HD972" s="30"/>
      <c r="HE972" s="30"/>
      <c r="HF972" s="30"/>
      <c r="HG972" s="30"/>
      <c r="HH972" s="30"/>
      <c r="HI972" s="30"/>
      <c r="HJ972" s="30"/>
      <c r="HK972" s="30"/>
      <c r="HL972" s="30"/>
      <c r="HM972" s="30"/>
      <c r="HN972" s="30"/>
      <c r="HO972" s="30"/>
      <c r="HP972" s="30"/>
      <c r="HQ972" s="30"/>
      <c r="HR972" s="30"/>
      <c r="HS972" s="30"/>
      <c r="HT972" s="30"/>
      <c r="HU972" s="30"/>
      <c r="HV972" s="30"/>
      <c r="HW972" s="30"/>
      <c r="HX972" s="30"/>
      <c r="HY972" s="30"/>
      <c r="HZ972" s="30"/>
      <c r="IA972" s="30"/>
      <c r="IB972" s="30"/>
      <c r="IC972" s="30"/>
      <c r="ID972" s="30"/>
      <c r="IE972" s="30"/>
      <c r="IF972" s="30"/>
      <c r="IG972" s="30"/>
      <c r="IH972" s="30"/>
      <c r="II972" s="30"/>
      <c r="IJ972" s="30"/>
      <c r="IK972" s="30"/>
      <c r="IL972" s="30"/>
      <c r="IM972" s="30"/>
      <c r="IN972" s="30"/>
      <c r="IO972" s="30"/>
      <c r="IP972" s="30"/>
      <c r="IQ972" s="30"/>
      <c r="IR972" s="30"/>
      <c r="IS972" s="30"/>
      <c r="IT972" s="30"/>
      <c r="IU972" s="30"/>
      <c r="IV972" s="30"/>
      <c r="IW972" s="30"/>
      <c r="IX972" s="30"/>
      <c r="IY972" s="30"/>
      <c r="IZ972" s="30"/>
      <c r="JA972" s="30"/>
      <c r="JB972" s="30"/>
      <c r="JC972" s="30"/>
      <c r="JD972" s="30"/>
      <c r="JE972" s="30"/>
      <c r="JF972" s="30"/>
      <c r="JG972" s="30"/>
      <c r="JH972" s="30"/>
      <c r="JI972" s="30"/>
      <c r="JJ972" s="30"/>
      <c r="JK972" s="30"/>
      <c r="JL972" s="30"/>
      <c r="JM972" s="30"/>
      <c r="JN972" s="30"/>
      <c r="JO972" s="30"/>
      <c r="JP972" s="30"/>
      <c r="JQ972" s="30"/>
      <c r="JR972" s="30"/>
      <c r="JS972" s="30"/>
      <c r="JT972" s="30"/>
      <c r="JU972" s="30"/>
      <c r="JV972" s="30"/>
      <c r="JW972" s="30"/>
      <c r="JX972" s="30"/>
      <c r="JY972" s="30"/>
      <c r="JZ972" s="30"/>
      <c r="KA972" s="30"/>
      <c r="KB972" s="30"/>
      <c r="KC972" s="30"/>
      <c r="KD972" s="30"/>
      <c r="KE972" s="30"/>
      <c r="KF972" s="30"/>
      <c r="KG972" s="30"/>
      <c r="KH972" s="30"/>
      <c r="KI972" s="30"/>
      <c r="KJ972" s="30"/>
      <c r="KK972" s="30"/>
      <c r="KL972" s="30"/>
      <c r="KM972" s="30"/>
      <c r="KN972" s="30"/>
      <c r="KO972" s="30"/>
      <c r="KP972" s="30"/>
      <c r="KQ972" s="30"/>
      <c r="KR972" s="30"/>
      <c r="KS972" s="30"/>
      <c r="KT972" s="30"/>
      <c r="KU972" s="30"/>
      <c r="KV972" s="30"/>
      <c r="KW972" s="30"/>
      <c r="KX972" s="30"/>
      <c r="KY972" s="30"/>
      <c r="KZ972" s="30"/>
      <c r="LA972" s="30"/>
      <c r="LB972" s="30"/>
      <c r="LC972" s="30"/>
      <c r="LD972" s="30"/>
      <c r="LE972" s="30"/>
      <c r="LF972" s="30"/>
      <c r="LG972" s="30"/>
      <c r="LH972" s="30"/>
      <c r="LI972" s="30"/>
      <c r="LJ972" s="30"/>
      <c r="LK972" s="30"/>
      <c r="LL972" s="30"/>
      <c r="LM972" s="30"/>
      <c r="LN972" s="30"/>
      <c r="LO972" s="30"/>
      <c r="LP972" s="30"/>
      <c r="LQ972" s="30"/>
      <c r="LR972" s="30"/>
      <c r="LS972" s="30"/>
      <c r="LT972" s="30"/>
      <c r="LU972" s="30"/>
      <c r="LV972" s="30"/>
      <c r="LW972" s="30"/>
      <c r="LX972" s="30"/>
      <c r="LY972" s="30"/>
      <c r="LZ972" s="30"/>
      <c r="MA972" s="30"/>
      <c r="MB972" s="30"/>
      <c r="MC972" s="30"/>
      <c r="MD972" s="30"/>
      <c r="ME972" s="30"/>
      <c r="MF972" s="30"/>
      <c r="MG972" s="30"/>
      <c r="MH972" s="30"/>
      <c r="MI972" s="30"/>
      <c r="MJ972" s="30"/>
      <c r="MK972" s="30"/>
      <c r="ML972" s="30"/>
      <c r="MM972" s="30"/>
      <c r="MN972" s="30"/>
      <c r="MO972" s="30"/>
      <c r="MP972" s="30"/>
      <c r="MQ972" s="30"/>
      <c r="MR972" s="30"/>
      <c r="MS972" s="30"/>
      <c r="MT972" s="30"/>
      <c r="MU972" s="30"/>
      <c r="MV972" s="30"/>
      <c r="MW972" s="30"/>
      <c r="MX972" s="30"/>
      <c r="MY972" s="30"/>
      <c r="MZ972" s="30"/>
      <c r="NA972" s="30"/>
      <c r="NB972" s="30"/>
      <c r="NC972" s="30"/>
      <c r="ND972" s="30"/>
      <c r="NE972" s="30"/>
      <c r="NF972" s="30"/>
      <c r="NG972" s="30"/>
      <c r="NH972" s="30"/>
      <c r="NI972" s="30"/>
      <c r="NJ972" s="30"/>
      <c r="NK972" s="30"/>
      <c r="NL972" s="30"/>
      <c r="NM972" s="30"/>
      <c r="NN972" s="30"/>
      <c r="NO972" s="30"/>
      <c r="NP972" s="30"/>
      <c r="NQ972" s="30"/>
      <c r="NR972" s="30"/>
      <c r="NS972" s="30"/>
      <c r="NT972" s="30"/>
      <c r="NU972" s="30"/>
      <c r="NV972" s="30"/>
      <c r="NW972" s="30"/>
      <c r="NX972" s="30"/>
      <c r="NY972" s="30"/>
      <c r="NZ972" s="30"/>
      <c r="OA972" s="30"/>
      <c r="OB972" s="30"/>
      <c r="OC972" s="30"/>
      <c r="OD972" s="30"/>
      <c r="OE972" s="30"/>
      <c r="OF972" s="30"/>
      <c r="OG972" s="30"/>
      <c r="OH972" s="30"/>
      <c r="OI972" s="30"/>
      <c r="OJ972" s="30"/>
      <c r="OK972" s="30"/>
      <c r="OL972" s="30"/>
      <c r="OM972" s="30"/>
      <c r="ON972" s="30"/>
      <c r="OO972" s="30"/>
      <c r="OP972" s="30"/>
      <c r="OQ972" s="30"/>
      <c r="OR972" s="30"/>
      <c r="OS972" s="30"/>
      <c r="OT972" s="30"/>
      <c r="OU972" s="30"/>
      <c r="OV972" s="30"/>
      <c r="OW972" s="30"/>
      <c r="OX972" s="30"/>
      <c r="OY972" s="30"/>
      <c r="OZ972" s="30"/>
      <c r="PA972" s="30"/>
      <c r="PB972" s="30"/>
      <c r="PC972" s="30"/>
      <c r="PD972" s="30"/>
      <c r="PE972" s="30"/>
      <c r="PF972" s="30"/>
      <c r="PG972" s="30"/>
      <c r="PH972" s="30"/>
      <c r="PI972" s="30"/>
      <c r="PJ972" s="30"/>
      <c r="PK972" s="30"/>
      <c r="PL972" s="30"/>
      <c r="PM972" s="30"/>
      <c r="PN972" s="30"/>
      <c r="PO972" s="30"/>
      <c r="PP972" s="30"/>
      <c r="PQ972" s="30"/>
      <c r="PR972" s="30"/>
      <c r="PS972" s="30"/>
      <c r="PT972" s="30"/>
      <c r="PU972" s="30"/>
      <c r="PV972" s="30"/>
      <c r="PW972" s="30"/>
      <c r="PX972" s="30"/>
      <c r="PY972" s="30"/>
      <c r="PZ972" s="30"/>
      <c r="QA972" s="30"/>
      <c r="QB972" s="30"/>
      <c r="QC972" s="30"/>
      <c r="QD972" s="30"/>
      <c r="QE972" s="30"/>
      <c r="QF972" s="30"/>
      <c r="QG972" s="30"/>
      <c r="QH972" s="30"/>
      <c r="QI972" s="30"/>
      <c r="QJ972" s="30"/>
      <c r="QK972" s="30"/>
      <c r="QL972" s="30"/>
      <c r="QM972" s="30"/>
      <c r="QN972" s="30"/>
      <c r="QO972" s="30"/>
      <c r="QP972" s="30"/>
      <c r="QQ972" s="30"/>
      <c r="QR972" s="30"/>
      <c r="QS972" s="30"/>
      <c r="QT972" s="30"/>
      <c r="QU972" s="30"/>
      <c r="QV972" s="30"/>
      <c r="QW972" s="30"/>
      <c r="QX972" s="30"/>
      <c r="QY972" s="30"/>
      <c r="QZ972" s="30"/>
      <c r="RA972" s="30"/>
      <c r="RB972" s="30"/>
      <c r="RC972" s="30"/>
      <c r="RD972" s="30"/>
      <c r="RE972" s="30"/>
      <c r="RF972" s="30"/>
      <c r="RG972" s="30"/>
      <c r="RH972" s="30"/>
      <c r="RI972" s="30"/>
      <c r="RJ972" s="30"/>
      <c r="RK972" s="30"/>
      <c r="RL972" s="30"/>
      <c r="RM972" s="30"/>
      <c r="RN972" s="30"/>
      <c r="RO972" s="30"/>
      <c r="RP972" s="30"/>
      <c r="RQ972" s="30"/>
      <c r="RR972" s="30"/>
      <c r="RS972" s="30"/>
      <c r="RT972" s="30"/>
      <c r="RU972" s="30"/>
      <c r="RV972" s="30"/>
      <c r="RW972" s="30"/>
      <c r="RX972" s="30"/>
      <c r="RY972" s="30"/>
      <c r="RZ972" s="30"/>
      <c r="SA972" s="30"/>
      <c r="SB972" s="30"/>
      <c r="SC972" s="30"/>
      <c r="SD972" s="30"/>
      <c r="SE972" s="30"/>
      <c r="SF972" s="30"/>
      <c r="SG972" s="30"/>
      <c r="SH972" s="30"/>
      <c r="SI972" s="30"/>
      <c r="SJ972" s="30"/>
      <c r="SK972" s="30"/>
      <c r="SL972" s="30"/>
      <c r="SM972" s="30"/>
      <c r="SN972" s="30"/>
      <c r="SO972" s="30"/>
      <c r="SP972" s="30"/>
      <c r="SQ972" s="30"/>
      <c r="SR972" s="30"/>
      <c r="SS972" s="30"/>
      <c r="ST972" s="30"/>
      <c r="SU972" s="30"/>
      <c r="SV972" s="30"/>
      <c r="SW972" s="30"/>
      <c r="SX972" s="30"/>
      <c r="SY972" s="30"/>
      <c r="SZ972" s="30"/>
      <c r="TA972" s="30"/>
      <c r="TB972" s="30"/>
      <c r="TC972" s="30"/>
      <c r="TD972" s="30"/>
      <c r="TE972" s="30"/>
      <c r="TF972" s="30"/>
      <c r="TG972" s="30"/>
      <c r="TH972" s="30"/>
      <c r="TI972" s="30"/>
      <c r="TJ972" s="30"/>
      <c r="TK972" s="30"/>
      <c r="TL972" s="30"/>
      <c r="TM972" s="30"/>
      <c r="TN972" s="30"/>
      <c r="TO972" s="30"/>
      <c r="TP972" s="30"/>
      <c r="TQ972" s="30"/>
      <c r="TR972" s="30"/>
      <c r="TS972" s="30"/>
      <c r="TT972" s="30"/>
      <c r="TU972" s="30"/>
      <c r="TV972" s="30"/>
      <c r="TW972" s="30"/>
      <c r="TX972" s="30"/>
      <c r="TY972" s="30"/>
      <c r="TZ972" s="30"/>
      <c r="UA972" s="30"/>
      <c r="UB972" s="30"/>
      <c r="UC972" s="30"/>
      <c r="UD972" s="30"/>
      <c r="UE972" s="30"/>
      <c r="UF972" s="30"/>
      <c r="UG972" s="30"/>
      <c r="UH972" s="30"/>
      <c r="UI972" s="30"/>
      <c r="UJ972" s="30"/>
      <c r="UK972" s="30"/>
      <c r="UL972" s="30"/>
      <c r="UM972" s="30"/>
      <c r="UN972" s="30"/>
      <c r="UO972" s="30"/>
      <c r="UP972" s="30"/>
      <c r="UQ972" s="30"/>
      <c r="UR972" s="30"/>
      <c r="US972" s="30"/>
      <c r="UT972" s="30"/>
      <c r="UU972" s="30"/>
      <c r="UV972" s="30"/>
      <c r="UW972" s="30"/>
      <c r="UX972" s="30"/>
      <c r="UY972" s="30"/>
      <c r="UZ972" s="30"/>
      <c r="VA972" s="30"/>
      <c r="VB972" s="30"/>
      <c r="VC972" s="30"/>
      <c r="VD972" s="30"/>
      <c r="VE972" s="30"/>
      <c r="VF972" s="30"/>
      <c r="VG972" s="30"/>
      <c r="VH972" s="30"/>
      <c r="VI972" s="30"/>
      <c r="VJ972" s="30"/>
      <c r="VK972" s="30"/>
      <c r="VL972" s="30"/>
      <c r="VM972" s="30"/>
      <c r="VN972" s="30"/>
      <c r="VO972" s="30"/>
      <c r="VP972" s="30"/>
      <c r="VQ972" s="30"/>
      <c r="VR972" s="30"/>
      <c r="VS972" s="30"/>
      <c r="VT972" s="30"/>
      <c r="VU972" s="30"/>
      <c r="VV972" s="30"/>
      <c r="VW972" s="30"/>
      <c r="VX972" s="30"/>
      <c r="VY972" s="30"/>
      <c r="VZ972" s="30"/>
      <c r="WA972" s="30"/>
      <c r="WB972" s="30"/>
      <c r="WC972" s="30"/>
      <c r="WD972" s="30"/>
      <c r="WE972" s="30"/>
      <c r="WF972" s="30"/>
      <c r="WG972" s="30"/>
      <c r="WH972" s="30"/>
      <c r="WI972" s="30"/>
      <c r="WJ972" s="30"/>
      <c r="WK972" s="30"/>
      <c r="WL972" s="30"/>
      <c r="WM972" s="30"/>
      <c r="WN972" s="30"/>
      <c r="WO972" s="30"/>
      <c r="WP972" s="30"/>
      <c r="WQ972" s="30"/>
      <c r="WR972" s="30"/>
      <c r="WS972" s="30"/>
      <c r="WT972" s="30"/>
      <c r="WU972" s="30"/>
      <c r="WV972" s="30"/>
      <c r="WW972" s="30"/>
      <c r="WX972" s="30"/>
      <c r="WY972" s="30"/>
      <c r="WZ972" s="30"/>
      <c r="XA972" s="30"/>
      <c r="XB972" s="30"/>
      <c r="XC972" s="30"/>
      <c r="XD972" s="30"/>
      <c r="XE972" s="30"/>
      <c r="XF972" s="30"/>
      <c r="XG972" s="30"/>
      <c r="XH972" s="30"/>
      <c r="XI972" s="30"/>
      <c r="XJ972" s="30"/>
      <c r="XK972" s="30"/>
      <c r="XL972" s="30"/>
      <c r="XM972" s="30"/>
      <c r="XN972" s="30"/>
      <c r="XO972" s="30"/>
      <c r="XP972" s="30"/>
      <c r="XQ972" s="30"/>
      <c r="XR972" s="30"/>
      <c r="XS972" s="30"/>
      <c r="XT972" s="30"/>
      <c r="XU972" s="30"/>
      <c r="XV972" s="30"/>
      <c r="XW972" s="30"/>
      <c r="XX972" s="30"/>
      <c r="XY972" s="30"/>
      <c r="XZ972" s="30"/>
      <c r="YA972" s="30"/>
      <c r="YB972" s="30"/>
      <c r="YC972" s="30"/>
      <c r="YD972" s="30"/>
      <c r="YE972" s="30"/>
      <c r="YF972" s="30"/>
      <c r="YG972" s="30"/>
      <c r="YH972" s="30"/>
      <c r="YI972" s="30"/>
      <c r="YJ972" s="30"/>
      <c r="YK972" s="30"/>
      <c r="YL972" s="30"/>
      <c r="YM972" s="30"/>
      <c r="YN972" s="30"/>
      <c r="YO972" s="30"/>
      <c r="YP972" s="30"/>
      <c r="YQ972" s="30"/>
      <c r="YR972" s="30"/>
      <c r="YS972" s="30"/>
      <c r="YT972" s="30"/>
      <c r="YU972" s="30"/>
      <c r="YV972" s="30"/>
      <c r="YW972" s="30"/>
      <c r="YX972" s="30"/>
      <c r="YY972" s="30"/>
      <c r="YZ972" s="30"/>
      <c r="ZA972" s="30"/>
      <c r="ZB972" s="30"/>
      <c r="ZC972" s="30"/>
      <c r="ZD972" s="30"/>
      <c r="ZE972" s="30"/>
      <c r="ZF972" s="30"/>
      <c r="ZG972" s="30"/>
      <c r="ZH972" s="30"/>
      <c r="ZI972" s="30"/>
      <c r="ZJ972" s="30"/>
      <c r="ZK972" s="30"/>
      <c r="ZL972" s="30"/>
      <c r="ZM972" s="30"/>
      <c r="ZN972" s="30"/>
      <c r="ZO972" s="30"/>
      <c r="ZP972" s="30"/>
      <c r="ZQ972" s="30"/>
      <c r="ZR972" s="30"/>
      <c r="ZS972" s="30"/>
      <c r="ZT972" s="30"/>
      <c r="ZU972" s="30"/>
      <c r="ZV972" s="30"/>
      <c r="ZW972" s="30"/>
      <c r="ZX972" s="30"/>
      <c r="ZY972" s="30"/>
      <c r="ZZ972" s="30"/>
      <c r="AAA972" s="30"/>
      <c r="AAB972" s="30"/>
      <c r="AAC972" s="30"/>
      <c r="AAD972" s="30"/>
      <c r="AAE972" s="30"/>
      <c r="AAF972" s="30"/>
      <c r="AAG972" s="30"/>
      <c r="AAH972" s="30"/>
      <c r="AAI972" s="30"/>
      <c r="AAJ972" s="30"/>
      <c r="AAK972" s="30"/>
      <c r="AAL972" s="30"/>
      <c r="AAM972" s="30"/>
      <c r="AAN972" s="30"/>
      <c r="AAO972" s="30"/>
      <c r="AAP972" s="30"/>
      <c r="AAQ972" s="30"/>
      <c r="AAR972" s="30"/>
      <c r="AAS972" s="30"/>
      <c r="AAT972" s="30"/>
      <c r="AAU972" s="30"/>
      <c r="AAV972" s="30"/>
      <c r="AAW972" s="30"/>
      <c r="AAX972" s="30"/>
      <c r="AAY972" s="30"/>
      <c r="AAZ972" s="30"/>
      <c r="ABA972" s="30"/>
      <c r="ABB972" s="30"/>
      <c r="ABC972" s="30"/>
      <c r="ABD972" s="30"/>
      <c r="ABE972" s="30"/>
      <c r="ABF972" s="30"/>
      <c r="ABG972" s="30"/>
      <c r="ABH972" s="30"/>
      <c r="ABI972" s="30"/>
      <c r="ABJ972" s="30"/>
      <c r="ABK972" s="30"/>
      <c r="ABL972" s="30"/>
      <c r="ABM972" s="30"/>
      <c r="ABN972" s="30"/>
      <c r="ABO972" s="30"/>
      <c r="ABP972" s="30"/>
      <c r="ABQ972" s="30"/>
      <c r="ABR972" s="30"/>
      <c r="ABS972" s="30"/>
      <c r="ABT972" s="30"/>
      <c r="ABU972" s="30"/>
      <c r="ABV972" s="30"/>
      <c r="ABW972" s="30"/>
      <c r="ABX972" s="30"/>
      <c r="ABY972" s="30"/>
      <c r="ABZ972" s="30"/>
      <c r="ACA972" s="30"/>
      <c r="ACB972" s="30"/>
      <c r="ACC972" s="30"/>
      <c r="ACD972" s="30"/>
      <c r="ACE972" s="30"/>
      <c r="ACF972" s="30"/>
      <c r="ACG972" s="30"/>
      <c r="ACH972" s="30"/>
      <c r="ACI972" s="30"/>
      <c r="ACJ972" s="30"/>
      <c r="ACK972" s="30"/>
      <c r="ACL972" s="30"/>
      <c r="ACM972" s="30"/>
      <c r="ACN972" s="30"/>
      <c r="ACO972" s="30"/>
      <c r="ACP972" s="30"/>
      <c r="ACQ972" s="30"/>
      <c r="ACR972" s="30"/>
      <c r="ACS972" s="30"/>
      <c r="ACT972" s="30"/>
      <c r="ACU972" s="30"/>
      <c r="ACV972" s="30"/>
      <c r="ACW972" s="30"/>
      <c r="ACX972" s="30"/>
      <c r="ACY972" s="30"/>
      <c r="ACZ972" s="30"/>
      <c r="ADA972" s="30"/>
      <c r="ADB972" s="30"/>
      <c r="ADC972" s="30"/>
      <c r="ADD972" s="30"/>
      <c r="ADE972" s="30"/>
      <c r="ADF972" s="30"/>
      <c r="ADG972" s="30"/>
      <c r="ADH972" s="30"/>
      <c r="ADI972" s="30"/>
      <c r="ADJ972" s="30"/>
      <c r="ADK972" s="30"/>
      <c r="ADL972" s="30"/>
      <c r="ADM972" s="30"/>
      <c r="ADN972" s="30"/>
      <c r="ADO972" s="30"/>
      <c r="ADP972" s="30"/>
      <c r="ADQ972" s="30"/>
      <c r="ADR972" s="30"/>
      <c r="ADS972" s="30"/>
      <c r="ADT972" s="30"/>
      <c r="ADU972" s="30"/>
      <c r="ADV972" s="30"/>
      <c r="ADW972" s="30"/>
      <c r="ADX972" s="30"/>
      <c r="ADY972" s="30"/>
      <c r="ADZ972" s="30"/>
      <c r="AEA972" s="30"/>
      <c r="AEB972" s="30"/>
      <c r="AEC972" s="30"/>
      <c r="AED972" s="30"/>
      <c r="AEE972" s="30"/>
      <c r="AEF972" s="30"/>
      <c r="AEG972" s="30"/>
      <c r="AEH972" s="30"/>
      <c r="AEI972" s="30"/>
      <c r="AEJ972" s="30"/>
      <c r="AEK972" s="30"/>
      <c r="AEL972" s="30"/>
      <c r="AEM972" s="30"/>
      <c r="AEN972" s="30"/>
      <c r="AEO972" s="30"/>
      <c r="AEP972" s="30"/>
      <c r="AEQ972" s="30"/>
      <c r="AER972" s="30"/>
      <c r="AES972" s="30"/>
    </row>
    <row r="973" spans="1:825" s="8" customFormat="1" ht="48" thickBot="1" x14ac:dyDescent="0.3">
      <c r="A973" s="150">
        <f t="shared" ref="A973:A974" si="79">A972+1</f>
        <v>3</v>
      </c>
      <c r="B973" s="150" t="s">
        <v>1154</v>
      </c>
      <c r="C973" s="107" t="s">
        <v>171</v>
      </c>
      <c r="D973" s="150" t="s">
        <v>1155</v>
      </c>
      <c r="E973" s="150">
        <v>10</v>
      </c>
      <c r="F973" s="150"/>
      <c r="G973" s="29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30"/>
      <c r="BQ973" s="30"/>
      <c r="BR973" s="30"/>
      <c r="BS973" s="30"/>
      <c r="BT973" s="30"/>
      <c r="BU973" s="30"/>
      <c r="BV973" s="30"/>
      <c r="BW973" s="30"/>
      <c r="BX973" s="30"/>
      <c r="BY973" s="30"/>
      <c r="BZ973" s="30"/>
      <c r="CA973" s="30"/>
      <c r="CB973" s="30"/>
      <c r="CC973" s="30"/>
      <c r="CD973" s="30"/>
      <c r="CE973" s="30"/>
      <c r="CF973" s="30"/>
      <c r="CG973" s="30"/>
      <c r="CH973" s="30"/>
      <c r="CI973" s="30"/>
      <c r="CJ973" s="30"/>
      <c r="CK973" s="30"/>
      <c r="CL973" s="30"/>
      <c r="CM973" s="30"/>
      <c r="CN973" s="30"/>
      <c r="CO973" s="30"/>
      <c r="CP973" s="30"/>
      <c r="CQ973" s="30"/>
      <c r="CR973" s="30"/>
      <c r="CS973" s="30"/>
      <c r="CT973" s="30"/>
      <c r="CU973" s="30"/>
      <c r="CV973" s="30"/>
      <c r="CW973" s="30"/>
      <c r="CX973" s="30"/>
      <c r="CY973" s="30"/>
      <c r="CZ973" s="30"/>
      <c r="DA973" s="30"/>
      <c r="DB973" s="30"/>
      <c r="DC973" s="30"/>
      <c r="DD973" s="30"/>
      <c r="DE973" s="30"/>
      <c r="DF973" s="30"/>
      <c r="DG973" s="30"/>
      <c r="DH973" s="30"/>
      <c r="DI973" s="30"/>
      <c r="DJ973" s="30"/>
      <c r="DK973" s="30"/>
      <c r="DL973" s="30"/>
      <c r="DM973" s="30"/>
      <c r="DN973" s="30"/>
      <c r="DO973" s="30"/>
      <c r="DP973" s="30"/>
      <c r="DQ973" s="30"/>
      <c r="DR973" s="30"/>
      <c r="DS973" s="30"/>
      <c r="DT973" s="30"/>
      <c r="DU973" s="30"/>
      <c r="DV973" s="30"/>
      <c r="DW973" s="30"/>
      <c r="DX973" s="30"/>
      <c r="DY973" s="30"/>
      <c r="DZ973" s="30"/>
      <c r="EA973" s="30"/>
      <c r="EB973" s="30"/>
      <c r="EC973" s="30"/>
      <c r="ED973" s="30"/>
      <c r="EE973" s="30"/>
      <c r="EF973" s="30"/>
      <c r="EG973" s="30"/>
      <c r="EH973" s="30"/>
      <c r="EI973" s="30"/>
      <c r="EJ973" s="30"/>
      <c r="EK973" s="30"/>
      <c r="EL973" s="30"/>
      <c r="EM973" s="30"/>
      <c r="EN973" s="30"/>
      <c r="EO973" s="30"/>
      <c r="EP973" s="30"/>
      <c r="EQ973" s="30"/>
      <c r="ER973" s="30"/>
      <c r="ES973" s="30"/>
      <c r="ET973" s="30"/>
      <c r="EU973" s="30"/>
      <c r="EV973" s="30"/>
      <c r="EW973" s="30"/>
      <c r="EX973" s="30"/>
      <c r="EY973" s="30"/>
      <c r="EZ973" s="30"/>
      <c r="FA973" s="30"/>
      <c r="FB973" s="30"/>
      <c r="FC973" s="30"/>
      <c r="FD973" s="30"/>
      <c r="FE973" s="30"/>
      <c r="FF973" s="30"/>
      <c r="FG973" s="30"/>
      <c r="FH973" s="30"/>
      <c r="FI973" s="30"/>
      <c r="FJ973" s="30"/>
      <c r="FK973" s="30"/>
      <c r="FL973" s="30"/>
      <c r="FM973" s="30"/>
      <c r="FN973" s="30"/>
      <c r="FO973" s="30"/>
      <c r="FP973" s="30"/>
      <c r="FQ973" s="30"/>
      <c r="FR973" s="30"/>
      <c r="FS973" s="30"/>
      <c r="FT973" s="30"/>
      <c r="FU973" s="30"/>
      <c r="FV973" s="30"/>
      <c r="FW973" s="30"/>
      <c r="FX973" s="30"/>
      <c r="FY973" s="30"/>
      <c r="FZ973" s="30"/>
      <c r="GA973" s="30"/>
      <c r="GB973" s="30"/>
      <c r="GC973" s="30"/>
      <c r="GD973" s="30"/>
      <c r="GE973" s="30"/>
      <c r="GF973" s="30"/>
      <c r="GG973" s="30"/>
      <c r="GH973" s="30"/>
      <c r="GI973" s="30"/>
      <c r="GJ973" s="30"/>
      <c r="GK973" s="30"/>
      <c r="GL973" s="30"/>
      <c r="GM973" s="30"/>
      <c r="GN973" s="30"/>
      <c r="GO973" s="30"/>
      <c r="GP973" s="30"/>
      <c r="GQ973" s="30"/>
      <c r="GR973" s="30"/>
      <c r="GS973" s="30"/>
      <c r="GT973" s="30"/>
      <c r="GU973" s="30"/>
      <c r="GV973" s="30"/>
      <c r="GW973" s="30"/>
      <c r="GX973" s="30"/>
      <c r="GY973" s="30"/>
      <c r="GZ973" s="30"/>
      <c r="HA973" s="30"/>
      <c r="HB973" s="30"/>
      <c r="HC973" s="30"/>
      <c r="HD973" s="30"/>
      <c r="HE973" s="30"/>
      <c r="HF973" s="30"/>
      <c r="HG973" s="30"/>
      <c r="HH973" s="30"/>
      <c r="HI973" s="30"/>
      <c r="HJ973" s="30"/>
      <c r="HK973" s="30"/>
      <c r="HL973" s="30"/>
      <c r="HM973" s="30"/>
      <c r="HN973" s="30"/>
      <c r="HO973" s="30"/>
      <c r="HP973" s="30"/>
      <c r="HQ973" s="30"/>
      <c r="HR973" s="30"/>
      <c r="HS973" s="30"/>
      <c r="HT973" s="30"/>
      <c r="HU973" s="30"/>
      <c r="HV973" s="30"/>
      <c r="HW973" s="30"/>
      <c r="HX973" s="30"/>
      <c r="HY973" s="30"/>
      <c r="HZ973" s="30"/>
      <c r="IA973" s="30"/>
      <c r="IB973" s="30"/>
      <c r="IC973" s="30"/>
      <c r="ID973" s="30"/>
      <c r="IE973" s="30"/>
      <c r="IF973" s="30"/>
      <c r="IG973" s="30"/>
      <c r="IH973" s="30"/>
      <c r="II973" s="30"/>
      <c r="IJ973" s="30"/>
      <c r="IK973" s="30"/>
      <c r="IL973" s="30"/>
      <c r="IM973" s="30"/>
      <c r="IN973" s="30"/>
      <c r="IO973" s="30"/>
      <c r="IP973" s="30"/>
      <c r="IQ973" s="30"/>
      <c r="IR973" s="30"/>
      <c r="IS973" s="30"/>
      <c r="IT973" s="30"/>
      <c r="IU973" s="30"/>
      <c r="IV973" s="30"/>
      <c r="IW973" s="30"/>
      <c r="IX973" s="30"/>
      <c r="IY973" s="30"/>
      <c r="IZ973" s="30"/>
      <c r="JA973" s="30"/>
      <c r="JB973" s="30"/>
      <c r="JC973" s="30"/>
      <c r="JD973" s="30"/>
      <c r="JE973" s="30"/>
      <c r="JF973" s="30"/>
      <c r="JG973" s="30"/>
      <c r="JH973" s="30"/>
      <c r="JI973" s="30"/>
      <c r="JJ973" s="30"/>
      <c r="JK973" s="30"/>
      <c r="JL973" s="30"/>
      <c r="JM973" s="30"/>
      <c r="JN973" s="30"/>
      <c r="JO973" s="30"/>
      <c r="JP973" s="30"/>
      <c r="JQ973" s="30"/>
      <c r="JR973" s="30"/>
      <c r="JS973" s="30"/>
      <c r="JT973" s="30"/>
      <c r="JU973" s="30"/>
      <c r="JV973" s="30"/>
      <c r="JW973" s="30"/>
      <c r="JX973" s="30"/>
      <c r="JY973" s="30"/>
      <c r="JZ973" s="30"/>
      <c r="KA973" s="30"/>
      <c r="KB973" s="30"/>
      <c r="KC973" s="30"/>
      <c r="KD973" s="30"/>
      <c r="KE973" s="30"/>
      <c r="KF973" s="30"/>
      <c r="KG973" s="30"/>
      <c r="KH973" s="30"/>
      <c r="KI973" s="30"/>
      <c r="KJ973" s="30"/>
      <c r="KK973" s="30"/>
      <c r="KL973" s="30"/>
      <c r="KM973" s="30"/>
      <c r="KN973" s="30"/>
      <c r="KO973" s="30"/>
      <c r="KP973" s="30"/>
      <c r="KQ973" s="30"/>
      <c r="KR973" s="30"/>
      <c r="KS973" s="30"/>
      <c r="KT973" s="30"/>
      <c r="KU973" s="30"/>
      <c r="KV973" s="30"/>
      <c r="KW973" s="30"/>
      <c r="KX973" s="30"/>
      <c r="KY973" s="30"/>
      <c r="KZ973" s="30"/>
      <c r="LA973" s="30"/>
      <c r="LB973" s="30"/>
      <c r="LC973" s="30"/>
      <c r="LD973" s="30"/>
      <c r="LE973" s="30"/>
      <c r="LF973" s="30"/>
      <c r="LG973" s="30"/>
      <c r="LH973" s="30"/>
      <c r="LI973" s="30"/>
      <c r="LJ973" s="30"/>
      <c r="LK973" s="30"/>
      <c r="LL973" s="30"/>
      <c r="LM973" s="30"/>
      <c r="LN973" s="30"/>
      <c r="LO973" s="30"/>
      <c r="LP973" s="30"/>
      <c r="LQ973" s="30"/>
      <c r="LR973" s="30"/>
      <c r="LS973" s="30"/>
      <c r="LT973" s="30"/>
      <c r="LU973" s="30"/>
      <c r="LV973" s="30"/>
      <c r="LW973" s="30"/>
      <c r="LX973" s="30"/>
      <c r="LY973" s="30"/>
      <c r="LZ973" s="30"/>
      <c r="MA973" s="30"/>
      <c r="MB973" s="30"/>
      <c r="MC973" s="30"/>
      <c r="MD973" s="30"/>
      <c r="ME973" s="30"/>
      <c r="MF973" s="30"/>
      <c r="MG973" s="30"/>
      <c r="MH973" s="30"/>
      <c r="MI973" s="30"/>
      <c r="MJ973" s="30"/>
      <c r="MK973" s="30"/>
      <c r="ML973" s="30"/>
      <c r="MM973" s="30"/>
      <c r="MN973" s="30"/>
      <c r="MO973" s="30"/>
      <c r="MP973" s="30"/>
      <c r="MQ973" s="30"/>
      <c r="MR973" s="30"/>
      <c r="MS973" s="30"/>
      <c r="MT973" s="30"/>
      <c r="MU973" s="30"/>
      <c r="MV973" s="30"/>
      <c r="MW973" s="30"/>
      <c r="MX973" s="30"/>
      <c r="MY973" s="30"/>
      <c r="MZ973" s="30"/>
      <c r="NA973" s="30"/>
      <c r="NB973" s="30"/>
      <c r="NC973" s="30"/>
      <c r="ND973" s="30"/>
      <c r="NE973" s="30"/>
      <c r="NF973" s="30"/>
      <c r="NG973" s="30"/>
      <c r="NH973" s="30"/>
      <c r="NI973" s="30"/>
      <c r="NJ973" s="30"/>
      <c r="NK973" s="30"/>
      <c r="NL973" s="30"/>
      <c r="NM973" s="30"/>
      <c r="NN973" s="30"/>
      <c r="NO973" s="30"/>
      <c r="NP973" s="30"/>
      <c r="NQ973" s="30"/>
      <c r="NR973" s="30"/>
      <c r="NS973" s="30"/>
      <c r="NT973" s="30"/>
      <c r="NU973" s="30"/>
      <c r="NV973" s="30"/>
      <c r="NW973" s="30"/>
      <c r="NX973" s="30"/>
      <c r="NY973" s="30"/>
      <c r="NZ973" s="30"/>
      <c r="OA973" s="30"/>
      <c r="OB973" s="30"/>
      <c r="OC973" s="30"/>
      <c r="OD973" s="30"/>
      <c r="OE973" s="30"/>
      <c r="OF973" s="30"/>
      <c r="OG973" s="30"/>
      <c r="OH973" s="30"/>
      <c r="OI973" s="30"/>
      <c r="OJ973" s="30"/>
      <c r="OK973" s="30"/>
      <c r="OL973" s="30"/>
      <c r="OM973" s="30"/>
      <c r="ON973" s="30"/>
      <c r="OO973" s="30"/>
      <c r="OP973" s="30"/>
      <c r="OQ973" s="30"/>
      <c r="OR973" s="30"/>
      <c r="OS973" s="30"/>
      <c r="OT973" s="30"/>
      <c r="OU973" s="30"/>
      <c r="OV973" s="30"/>
      <c r="OW973" s="30"/>
      <c r="OX973" s="30"/>
      <c r="OY973" s="30"/>
      <c r="OZ973" s="30"/>
      <c r="PA973" s="30"/>
      <c r="PB973" s="30"/>
      <c r="PC973" s="30"/>
      <c r="PD973" s="30"/>
      <c r="PE973" s="30"/>
      <c r="PF973" s="30"/>
      <c r="PG973" s="30"/>
      <c r="PH973" s="30"/>
      <c r="PI973" s="30"/>
      <c r="PJ973" s="30"/>
      <c r="PK973" s="30"/>
      <c r="PL973" s="30"/>
      <c r="PM973" s="30"/>
      <c r="PN973" s="30"/>
      <c r="PO973" s="30"/>
      <c r="PP973" s="30"/>
      <c r="PQ973" s="30"/>
      <c r="PR973" s="30"/>
      <c r="PS973" s="30"/>
      <c r="PT973" s="30"/>
      <c r="PU973" s="30"/>
      <c r="PV973" s="30"/>
      <c r="PW973" s="30"/>
      <c r="PX973" s="30"/>
      <c r="PY973" s="30"/>
      <c r="PZ973" s="30"/>
      <c r="QA973" s="30"/>
      <c r="QB973" s="30"/>
      <c r="QC973" s="30"/>
      <c r="QD973" s="30"/>
      <c r="QE973" s="30"/>
      <c r="QF973" s="30"/>
      <c r="QG973" s="30"/>
      <c r="QH973" s="30"/>
      <c r="QI973" s="30"/>
      <c r="QJ973" s="30"/>
      <c r="QK973" s="30"/>
      <c r="QL973" s="30"/>
      <c r="QM973" s="30"/>
      <c r="QN973" s="30"/>
      <c r="QO973" s="30"/>
      <c r="QP973" s="30"/>
      <c r="QQ973" s="30"/>
      <c r="QR973" s="30"/>
      <c r="QS973" s="30"/>
      <c r="QT973" s="30"/>
      <c r="QU973" s="30"/>
      <c r="QV973" s="30"/>
      <c r="QW973" s="30"/>
      <c r="QX973" s="30"/>
      <c r="QY973" s="30"/>
      <c r="QZ973" s="30"/>
      <c r="RA973" s="30"/>
      <c r="RB973" s="30"/>
      <c r="RC973" s="30"/>
      <c r="RD973" s="30"/>
      <c r="RE973" s="30"/>
      <c r="RF973" s="30"/>
      <c r="RG973" s="30"/>
      <c r="RH973" s="30"/>
      <c r="RI973" s="30"/>
      <c r="RJ973" s="30"/>
      <c r="RK973" s="30"/>
      <c r="RL973" s="30"/>
      <c r="RM973" s="30"/>
      <c r="RN973" s="30"/>
      <c r="RO973" s="30"/>
      <c r="RP973" s="30"/>
      <c r="RQ973" s="30"/>
      <c r="RR973" s="30"/>
      <c r="RS973" s="30"/>
      <c r="RT973" s="30"/>
      <c r="RU973" s="30"/>
      <c r="RV973" s="30"/>
      <c r="RW973" s="30"/>
      <c r="RX973" s="30"/>
      <c r="RY973" s="30"/>
      <c r="RZ973" s="30"/>
      <c r="SA973" s="30"/>
      <c r="SB973" s="30"/>
      <c r="SC973" s="30"/>
      <c r="SD973" s="30"/>
      <c r="SE973" s="30"/>
      <c r="SF973" s="30"/>
      <c r="SG973" s="30"/>
      <c r="SH973" s="30"/>
      <c r="SI973" s="30"/>
      <c r="SJ973" s="30"/>
      <c r="SK973" s="30"/>
      <c r="SL973" s="30"/>
      <c r="SM973" s="30"/>
      <c r="SN973" s="30"/>
      <c r="SO973" s="30"/>
      <c r="SP973" s="30"/>
      <c r="SQ973" s="30"/>
      <c r="SR973" s="30"/>
      <c r="SS973" s="30"/>
      <c r="ST973" s="30"/>
      <c r="SU973" s="30"/>
      <c r="SV973" s="30"/>
      <c r="SW973" s="30"/>
      <c r="SX973" s="30"/>
      <c r="SY973" s="30"/>
      <c r="SZ973" s="30"/>
      <c r="TA973" s="30"/>
      <c r="TB973" s="30"/>
      <c r="TC973" s="30"/>
      <c r="TD973" s="30"/>
      <c r="TE973" s="30"/>
      <c r="TF973" s="30"/>
      <c r="TG973" s="30"/>
      <c r="TH973" s="30"/>
      <c r="TI973" s="30"/>
      <c r="TJ973" s="30"/>
      <c r="TK973" s="30"/>
      <c r="TL973" s="30"/>
      <c r="TM973" s="30"/>
      <c r="TN973" s="30"/>
      <c r="TO973" s="30"/>
      <c r="TP973" s="30"/>
      <c r="TQ973" s="30"/>
      <c r="TR973" s="30"/>
      <c r="TS973" s="30"/>
      <c r="TT973" s="30"/>
      <c r="TU973" s="30"/>
      <c r="TV973" s="30"/>
      <c r="TW973" s="30"/>
      <c r="TX973" s="30"/>
      <c r="TY973" s="30"/>
      <c r="TZ973" s="30"/>
      <c r="UA973" s="30"/>
      <c r="UB973" s="30"/>
      <c r="UC973" s="30"/>
      <c r="UD973" s="30"/>
      <c r="UE973" s="30"/>
      <c r="UF973" s="30"/>
      <c r="UG973" s="30"/>
      <c r="UH973" s="30"/>
      <c r="UI973" s="30"/>
      <c r="UJ973" s="30"/>
      <c r="UK973" s="30"/>
      <c r="UL973" s="30"/>
      <c r="UM973" s="30"/>
      <c r="UN973" s="30"/>
      <c r="UO973" s="30"/>
      <c r="UP973" s="30"/>
      <c r="UQ973" s="30"/>
      <c r="UR973" s="30"/>
      <c r="US973" s="30"/>
      <c r="UT973" s="30"/>
      <c r="UU973" s="30"/>
      <c r="UV973" s="30"/>
      <c r="UW973" s="30"/>
      <c r="UX973" s="30"/>
      <c r="UY973" s="30"/>
      <c r="UZ973" s="30"/>
      <c r="VA973" s="30"/>
      <c r="VB973" s="30"/>
      <c r="VC973" s="30"/>
      <c r="VD973" s="30"/>
      <c r="VE973" s="30"/>
      <c r="VF973" s="30"/>
      <c r="VG973" s="30"/>
      <c r="VH973" s="30"/>
      <c r="VI973" s="30"/>
      <c r="VJ973" s="30"/>
      <c r="VK973" s="30"/>
      <c r="VL973" s="30"/>
      <c r="VM973" s="30"/>
      <c r="VN973" s="30"/>
      <c r="VO973" s="30"/>
      <c r="VP973" s="30"/>
      <c r="VQ973" s="30"/>
      <c r="VR973" s="30"/>
      <c r="VS973" s="30"/>
      <c r="VT973" s="30"/>
      <c r="VU973" s="30"/>
      <c r="VV973" s="30"/>
      <c r="VW973" s="30"/>
      <c r="VX973" s="30"/>
      <c r="VY973" s="30"/>
      <c r="VZ973" s="30"/>
      <c r="WA973" s="30"/>
      <c r="WB973" s="30"/>
      <c r="WC973" s="30"/>
      <c r="WD973" s="30"/>
      <c r="WE973" s="30"/>
      <c r="WF973" s="30"/>
      <c r="WG973" s="30"/>
      <c r="WH973" s="30"/>
      <c r="WI973" s="30"/>
      <c r="WJ973" s="30"/>
      <c r="WK973" s="30"/>
      <c r="WL973" s="30"/>
      <c r="WM973" s="30"/>
      <c r="WN973" s="30"/>
      <c r="WO973" s="30"/>
      <c r="WP973" s="30"/>
      <c r="WQ973" s="30"/>
      <c r="WR973" s="30"/>
      <c r="WS973" s="30"/>
      <c r="WT973" s="30"/>
      <c r="WU973" s="30"/>
      <c r="WV973" s="30"/>
      <c r="WW973" s="30"/>
      <c r="WX973" s="30"/>
      <c r="WY973" s="30"/>
      <c r="WZ973" s="30"/>
      <c r="XA973" s="30"/>
      <c r="XB973" s="30"/>
      <c r="XC973" s="30"/>
      <c r="XD973" s="30"/>
      <c r="XE973" s="30"/>
      <c r="XF973" s="30"/>
      <c r="XG973" s="30"/>
      <c r="XH973" s="30"/>
      <c r="XI973" s="30"/>
      <c r="XJ973" s="30"/>
      <c r="XK973" s="30"/>
      <c r="XL973" s="30"/>
      <c r="XM973" s="30"/>
      <c r="XN973" s="30"/>
      <c r="XO973" s="30"/>
      <c r="XP973" s="30"/>
      <c r="XQ973" s="30"/>
      <c r="XR973" s="30"/>
      <c r="XS973" s="30"/>
      <c r="XT973" s="30"/>
      <c r="XU973" s="30"/>
      <c r="XV973" s="30"/>
      <c r="XW973" s="30"/>
      <c r="XX973" s="30"/>
      <c r="XY973" s="30"/>
      <c r="XZ973" s="30"/>
      <c r="YA973" s="30"/>
      <c r="YB973" s="30"/>
      <c r="YC973" s="30"/>
      <c r="YD973" s="30"/>
      <c r="YE973" s="30"/>
      <c r="YF973" s="30"/>
      <c r="YG973" s="30"/>
      <c r="YH973" s="30"/>
      <c r="YI973" s="30"/>
      <c r="YJ973" s="30"/>
      <c r="YK973" s="30"/>
      <c r="YL973" s="30"/>
      <c r="YM973" s="30"/>
      <c r="YN973" s="30"/>
      <c r="YO973" s="30"/>
      <c r="YP973" s="30"/>
      <c r="YQ973" s="30"/>
      <c r="YR973" s="30"/>
      <c r="YS973" s="30"/>
      <c r="YT973" s="30"/>
      <c r="YU973" s="30"/>
      <c r="YV973" s="30"/>
      <c r="YW973" s="30"/>
      <c r="YX973" s="30"/>
      <c r="YY973" s="30"/>
      <c r="YZ973" s="30"/>
      <c r="ZA973" s="30"/>
      <c r="ZB973" s="30"/>
      <c r="ZC973" s="30"/>
      <c r="ZD973" s="30"/>
      <c r="ZE973" s="30"/>
      <c r="ZF973" s="30"/>
      <c r="ZG973" s="30"/>
      <c r="ZH973" s="30"/>
      <c r="ZI973" s="30"/>
      <c r="ZJ973" s="30"/>
      <c r="ZK973" s="30"/>
      <c r="ZL973" s="30"/>
      <c r="ZM973" s="30"/>
      <c r="ZN973" s="30"/>
      <c r="ZO973" s="30"/>
      <c r="ZP973" s="30"/>
      <c r="ZQ973" s="30"/>
      <c r="ZR973" s="30"/>
      <c r="ZS973" s="30"/>
      <c r="ZT973" s="30"/>
      <c r="ZU973" s="30"/>
      <c r="ZV973" s="30"/>
      <c r="ZW973" s="30"/>
      <c r="ZX973" s="30"/>
      <c r="ZY973" s="30"/>
      <c r="ZZ973" s="30"/>
      <c r="AAA973" s="30"/>
      <c r="AAB973" s="30"/>
      <c r="AAC973" s="30"/>
      <c r="AAD973" s="30"/>
      <c r="AAE973" s="30"/>
      <c r="AAF973" s="30"/>
      <c r="AAG973" s="30"/>
      <c r="AAH973" s="30"/>
      <c r="AAI973" s="30"/>
      <c r="AAJ973" s="30"/>
      <c r="AAK973" s="30"/>
      <c r="AAL973" s="30"/>
      <c r="AAM973" s="30"/>
      <c r="AAN973" s="30"/>
      <c r="AAO973" s="30"/>
      <c r="AAP973" s="30"/>
      <c r="AAQ973" s="30"/>
      <c r="AAR973" s="30"/>
      <c r="AAS973" s="30"/>
      <c r="AAT973" s="30"/>
      <c r="AAU973" s="30"/>
      <c r="AAV973" s="30"/>
      <c r="AAW973" s="30"/>
      <c r="AAX973" s="30"/>
      <c r="AAY973" s="30"/>
      <c r="AAZ973" s="30"/>
      <c r="ABA973" s="30"/>
      <c r="ABB973" s="30"/>
      <c r="ABC973" s="30"/>
      <c r="ABD973" s="30"/>
      <c r="ABE973" s="30"/>
      <c r="ABF973" s="30"/>
      <c r="ABG973" s="30"/>
      <c r="ABH973" s="30"/>
      <c r="ABI973" s="30"/>
      <c r="ABJ973" s="30"/>
      <c r="ABK973" s="30"/>
      <c r="ABL973" s="30"/>
      <c r="ABM973" s="30"/>
      <c r="ABN973" s="30"/>
      <c r="ABO973" s="30"/>
      <c r="ABP973" s="30"/>
      <c r="ABQ973" s="30"/>
      <c r="ABR973" s="30"/>
      <c r="ABS973" s="30"/>
      <c r="ABT973" s="30"/>
      <c r="ABU973" s="30"/>
      <c r="ABV973" s="30"/>
      <c r="ABW973" s="30"/>
      <c r="ABX973" s="30"/>
      <c r="ABY973" s="30"/>
      <c r="ABZ973" s="30"/>
      <c r="ACA973" s="30"/>
      <c r="ACB973" s="30"/>
      <c r="ACC973" s="30"/>
      <c r="ACD973" s="30"/>
      <c r="ACE973" s="30"/>
      <c r="ACF973" s="30"/>
      <c r="ACG973" s="30"/>
      <c r="ACH973" s="30"/>
      <c r="ACI973" s="30"/>
      <c r="ACJ973" s="30"/>
      <c r="ACK973" s="30"/>
      <c r="ACL973" s="30"/>
      <c r="ACM973" s="30"/>
      <c r="ACN973" s="30"/>
      <c r="ACO973" s="30"/>
      <c r="ACP973" s="30"/>
      <c r="ACQ973" s="30"/>
      <c r="ACR973" s="30"/>
      <c r="ACS973" s="30"/>
      <c r="ACT973" s="30"/>
      <c r="ACU973" s="30"/>
      <c r="ACV973" s="30"/>
      <c r="ACW973" s="30"/>
      <c r="ACX973" s="30"/>
      <c r="ACY973" s="30"/>
      <c r="ACZ973" s="30"/>
      <c r="ADA973" s="30"/>
      <c r="ADB973" s="30"/>
      <c r="ADC973" s="30"/>
      <c r="ADD973" s="30"/>
      <c r="ADE973" s="30"/>
      <c r="ADF973" s="30"/>
      <c r="ADG973" s="30"/>
      <c r="ADH973" s="30"/>
      <c r="ADI973" s="30"/>
      <c r="ADJ973" s="30"/>
      <c r="ADK973" s="30"/>
      <c r="ADL973" s="30"/>
      <c r="ADM973" s="30"/>
      <c r="ADN973" s="30"/>
      <c r="ADO973" s="30"/>
      <c r="ADP973" s="30"/>
      <c r="ADQ973" s="30"/>
      <c r="ADR973" s="30"/>
      <c r="ADS973" s="30"/>
      <c r="ADT973" s="30"/>
      <c r="ADU973" s="30"/>
      <c r="ADV973" s="30"/>
      <c r="ADW973" s="30"/>
      <c r="ADX973" s="30"/>
      <c r="ADY973" s="30"/>
      <c r="ADZ973" s="30"/>
      <c r="AEA973" s="30"/>
      <c r="AEB973" s="30"/>
      <c r="AEC973" s="30"/>
      <c r="AED973" s="30"/>
      <c r="AEE973" s="30"/>
      <c r="AEF973" s="30"/>
      <c r="AEG973" s="30"/>
      <c r="AEH973" s="30"/>
      <c r="AEI973" s="30"/>
      <c r="AEJ973" s="30"/>
      <c r="AEK973" s="30"/>
      <c r="AEL973" s="30"/>
      <c r="AEM973" s="30"/>
      <c r="AEN973" s="30"/>
      <c r="AEO973" s="30"/>
      <c r="AEP973" s="30"/>
      <c r="AEQ973" s="30"/>
      <c r="AER973" s="30"/>
      <c r="AES973" s="30"/>
    </row>
    <row r="974" spans="1:825" s="8" customFormat="1" ht="32.25" thickBot="1" x14ac:dyDescent="0.3">
      <c r="A974" s="150">
        <f t="shared" si="79"/>
        <v>4</v>
      </c>
      <c r="B974" s="150" t="s">
        <v>1153</v>
      </c>
      <c r="C974" s="107" t="s">
        <v>21</v>
      </c>
      <c r="D974" s="150" t="s">
        <v>1152</v>
      </c>
      <c r="E974" s="150">
        <v>1</v>
      </c>
      <c r="F974" s="150"/>
      <c r="G974" s="29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30"/>
      <c r="BQ974" s="30"/>
      <c r="BR974" s="30"/>
      <c r="BS974" s="30"/>
      <c r="BT974" s="30"/>
      <c r="BU974" s="30"/>
      <c r="BV974" s="30"/>
      <c r="BW974" s="30"/>
      <c r="BX974" s="30"/>
      <c r="BY974" s="30"/>
      <c r="BZ974" s="30"/>
      <c r="CA974" s="30"/>
      <c r="CB974" s="30"/>
      <c r="CC974" s="30"/>
      <c r="CD974" s="30"/>
      <c r="CE974" s="30"/>
      <c r="CF974" s="30"/>
      <c r="CG974" s="30"/>
      <c r="CH974" s="30"/>
      <c r="CI974" s="30"/>
      <c r="CJ974" s="30"/>
      <c r="CK974" s="30"/>
      <c r="CL974" s="30"/>
      <c r="CM974" s="30"/>
      <c r="CN974" s="30"/>
      <c r="CO974" s="30"/>
      <c r="CP974" s="30"/>
      <c r="CQ974" s="30"/>
      <c r="CR974" s="30"/>
      <c r="CS974" s="30"/>
      <c r="CT974" s="30"/>
      <c r="CU974" s="30"/>
      <c r="CV974" s="30"/>
      <c r="CW974" s="30"/>
      <c r="CX974" s="30"/>
      <c r="CY974" s="30"/>
      <c r="CZ974" s="30"/>
      <c r="DA974" s="30"/>
      <c r="DB974" s="30"/>
      <c r="DC974" s="30"/>
      <c r="DD974" s="30"/>
      <c r="DE974" s="30"/>
      <c r="DF974" s="30"/>
      <c r="DG974" s="30"/>
      <c r="DH974" s="30"/>
      <c r="DI974" s="30"/>
      <c r="DJ974" s="30"/>
      <c r="DK974" s="30"/>
      <c r="DL974" s="30"/>
      <c r="DM974" s="30"/>
      <c r="DN974" s="30"/>
      <c r="DO974" s="30"/>
      <c r="DP974" s="30"/>
      <c r="DQ974" s="30"/>
      <c r="DR974" s="30"/>
      <c r="DS974" s="30"/>
      <c r="DT974" s="30"/>
      <c r="DU974" s="30"/>
      <c r="DV974" s="30"/>
      <c r="DW974" s="30"/>
      <c r="DX974" s="30"/>
      <c r="DY974" s="30"/>
      <c r="DZ974" s="30"/>
      <c r="EA974" s="30"/>
      <c r="EB974" s="30"/>
      <c r="EC974" s="30"/>
      <c r="ED974" s="30"/>
      <c r="EE974" s="30"/>
      <c r="EF974" s="30"/>
      <c r="EG974" s="30"/>
      <c r="EH974" s="30"/>
      <c r="EI974" s="30"/>
      <c r="EJ974" s="30"/>
      <c r="EK974" s="30"/>
      <c r="EL974" s="30"/>
      <c r="EM974" s="30"/>
      <c r="EN974" s="30"/>
      <c r="EO974" s="30"/>
      <c r="EP974" s="30"/>
      <c r="EQ974" s="30"/>
      <c r="ER974" s="30"/>
      <c r="ES974" s="30"/>
      <c r="ET974" s="30"/>
      <c r="EU974" s="30"/>
      <c r="EV974" s="30"/>
      <c r="EW974" s="30"/>
      <c r="EX974" s="30"/>
      <c r="EY974" s="30"/>
      <c r="EZ974" s="30"/>
      <c r="FA974" s="30"/>
      <c r="FB974" s="30"/>
      <c r="FC974" s="30"/>
      <c r="FD974" s="30"/>
      <c r="FE974" s="30"/>
      <c r="FF974" s="30"/>
      <c r="FG974" s="30"/>
      <c r="FH974" s="30"/>
      <c r="FI974" s="30"/>
      <c r="FJ974" s="30"/>
      <c r="FK974" s="30"/>
      <c r="FL974" s="30"/>
      <c r="FM974" s="30"/>
      <c r="FN974" s="30"/>
      <c r="FO974" s="30"/>
      <c r="FP974" s="30"/>
      <c r="FQ974" s="30"/>
      <c r="FR974" s="30"/>
      <c r="FS974" s="30"/>
      <c r="FT974" s="30"/>
      <c r="FU974" s="30"/>
      <c r="FV974" s="30"/>
      <c r="FW974" s="30"/>
      <c r="FX974" s="30"/>
      <c r="FY974" s="30"/>
      <c r="FZ974" s="30"/>
      <c r="GA974" s="30"/>
      <c r="GB974" s="30"/>
      <c r="GC974" s="30"/>
      <c r="GD974" s="30"/>
      <c r="GE974" s="30"/>
      <c r="GF974" s="30"/>
      <c r="GG974" s="30"/>
      <c r="GH974" s="30"/>
      <c r="GI974" s="30"/>
      <c r="GJ974" s="30"/>
      <c r="GK974" s="30"/>
      <c r="GL974" s="30"/>
      <c r="GM974" s="30"/>
      <c r="GN974" s="30"/>
      <c r="GO974" s="30"/>
      <c r="GP974" s="30"/>
      <c r="GQ974" s="30"/>
      <c r="GR974" s="30"/>
      <c r="GS974" s="30"/>
      <c r="GT974" s="30"/>
      <c r="GU974" s="30"/>
      <c r="GV974" s="30"/>
      <c r="GW974" s="30"/>
      <c r="GX974" s="30"/>
      <c r="GY974" s="30"/>
      <c r="GZ974" s="30"/>
      <c r="HA974" s="30"/>
      <c r="HB974" s="30"/>
      <c r="HC974" s="30"/>
      <c r="HD974" s="30"/>
      <c r="HE974" s="30"/>
      <c r="HF974" s="30"/>
      <c r="HG974" s="30"/>
      <c r="HH974" s="30"/>
      <c r="HI974" s="30"/>
      <c r="HJ974" s="30"/>
      <c r="HK974" s="30"/>
      <c r="HL974" s="30"/>
      <c r="HM974" s="30"/>
      <c r="HN974" s="30"/>
      <c r="HO974" s="30"/>
      <c r="HP974" s="30"/>
      <c r="HQ974" s="30"/>
      <c r="HR974" s="30"/>
      <c r="HS974" s="30"/>
      <c r="HT974" s="30"/>
      <c r="HU974" s="30"/>
      <c r="HV974" s="30"/>
      <c r="HW974" s="30"/>
      <c r="HX974" s="30"/>
      <c r="HY974" s="30"/>
      <c r="HZ974" s="30"/>
      <c r="IA974" s="30"/>
      <c r="IB974" s="30"/>
      <c r="IC974" s="30"/>
      <c r="ID974" s="30"/>
      <c r="IE974" s="30"/>
      <c r="IF974" s="30"/>
      <c r="IG974" s="30"/>
      <c r="IH974" s="30"/>
      <c r="II974" s="30"/>
      <c r="IJ974" s="30"/>
      <c r="IK974" s="30"/>
      <c r="IL974" s="30"/>
      <c r="IM974" s="30"/>
      <c r="IN974" s="30"/>
      <c r="IO974" s="30"/>
      <c r="IP974" s="30"/>
      <c r="IQ974" s="30"/>
      <c r="IR974" s="30"/>
      <c r="IS974" s="30"/>
      <c r="IT974" s="30"/>
      <c r="IU974" s="30"/>
      <c r="IV974" s="30"/>
      <c r="IW974" s="30"/>
      <c r="IX974" s="30"/>
      <c r="IY974" s="30"/>
      <c r="IZ974" s="30"/>
      <c r="JA974" s="30"/>
      <c r="JB974" s="30"/>
      <c r="JC974" s="30"/>
      <c r="JD974" s="30"/>
      <c r="JE974" s="30"/>
      <c r="JF974" s="30"/>
      <c r="JG974" s="30"/>
      <c r="JH974" s="30"/>
      <c r="JI974" s="30"/>
      <c r="JJ974" s="30"/>
      <c r="JK974" s="30"/>
      <c r="JL974" s="30"/>
      <c r="JM974" s="30"/>
      <c r="JN974" s="30"/>
      <c r="JO974" s="30"/>
      <c r="JP974" s="30"/>
      <c r="JQ974" s="30"/>
      <c r="JR974" s="30"/>
      <c r="JS974" s="30"/>
      <c r="JT974" s="30"/>
      <c r="JU974" s="30"/>
      <c r="JV974" s="30"/>
      <c r="JW974" s="30"/>
      <c r="JX974" s="30"/>
      <c r="JY974" s="30"/>
      <c r="JZ974" s="30"/>
      <c r="KA974" s="30"/>
      <c r="KB974" s="30"/>
      <c r="KC974" s="30"/>
      <c r="KD974" s="30"/>
      <c r="KE974" s="30"/>
      <c r="KF974" s="30"/>
      <c r="KG974" s="30"/>
      <c r="KH974" s="30"/>
      <c r="KI974" s="30"/>
      <c r="KJ974" s="30"/>
      <c r="KK974" s="30"/>
      <c r="KL974" s="30"/>
      <c r="KM974" s="30"/>
      <c r="KN974" s="30"/>
      <c r="KO974" s="30"/>
      <c r="KP974" s="30"/>
      <c r="KQ974" s="30"/>
      <c r="KR974" s="30"/>
      <c r="KS974" s="30"/>
      <c r="KT974" s="30"/>
      <c r="KU974" s="30"/>
      <c r="KV974" s="30"/>
      <c r="KW974" s="30"/>
      <c r="KX974" s="30"/>
      <c r="KY974" s="30"/>
      <c r="KZ974" s="30"/>
      <c r="LA974" s="30"/>
      <c r="LB974" s="30"/>
      <c r="LC974" s="30"/>
      <c r="LD974" s="30"/>
      <c r="LE974" s="30"/>
      <c r="LF974" s="30"/>
      <c r="LG974" s="30"/>
      <c r="LH974" s="30"/>
      <c r="LI974" s="30"/>
      <c r="LJ974" s="30"/>
      <c r="LK974" s="30"/>
      <c r="LL974" s="30"/>
      <c r="LM974" s="30"/>
      <c r="LN974" s="30"/>
      <c r="LO974" s="30"/>
      <c r="LP974" s="30"/>
      <c r="LQ974" s="30"/>
      <c r="LR974" s="30"/>
      <c r="LS974" s="30"/>
      <c r="LT974" s="30"/>
      <c r="LU974" s="30"/>
      <c r="LV974" s="30"/>
      <c r="LW974" s="30"/>
      <c r="LX974" s="30"/>
      <c r="LY974" s="30"/>
      <c r="LZ974" s="30"/>
      <c r="MA974" s="30"/>
      <c r="MB974" s="30"/>
      <c r="MC974" s="30"/>
      <c r="MD974" s="30"/>
      <c r="ME974" s="30"/>
      <c r="MF974" s="30"/>
      <c r="MG974" s="30"/>
      <c r="MH974" s="30"/>
      <c r="MI974" s="30"/>
      <c r="MJ974" s="30"/>
      <c r="MK974" s="30"/>
      <c r="ML974" s="30"/>
      <c r="MM974" s="30"/>
      <c r="MN974" s="30"/>
      <c r="MO974" s="30"/>
      <c r="MP974" s="30"/>
      <c r="MQ974" s="30"/>
      <c r="MR974" s="30"/>
      <c r="MS974" s="30"/>
      <c r="MT974" s="30"/>
      <c r="MU974" s="30"/>
      <c r="MV974" s="30"/>
      <c r="MW974" s="30"/>
      <c r="MX974" s="30"/>
      <c r="MY974" s="30"/>
      <c r="MZ974" s="30"/>
      <c r="NA974" s="30"/>
      <c r="NB974" s="30"/>
      <c r="NC974" s="30"/>
      <c r="ND974" s="30"/>
      <c r="NE974" s="30"/>
      <c r="NF974" s="30"/>
      <c r="NG974" s="30"/>
      <c r="NH974" s="30"/>
      <c r="NI974" s="30"/>
      <c r="NJ974" s="30"/>
      <c r="NK974" s="30"/>
      <c r="NL974" s="30"/>
      <c r="NM974" s="30"/>
      <c r="NN974" s="30"/>
      <c r="NO974" s="30"/>
      <c r="NP974" s="30"/>
      <c r="NQ974" s="30"/>
      <c r="NR974" s="30"/>
      <c r="NS974" s="30"/>
      <c r="NT974" s="30"/>
      <c r="NU974" s="30"/>
      <c r="NV974" s="30"/>
      <c r="NW974" s="30"/>
      <c r="NX974" s="30"/>
      <c r="NY974" s="30"/>
      <c r="NZ974" s="30"/>
      <c r="OA974" s="30"/>
      <c r="OB974" s="30"/>
      <c r="OC974" s="30"/>
      <c r="OD974" s="30"/>
      <c r="OE974" s="30"/>
      <c r="OF974" s="30"/>
      <c r="OG974" s="30"/>
      <c r="OH974" s="30"/>
      <c r="OI974" s="30"/>
      <c r="OJ974" s="30"/>
      <c r="OK974" s="30"/>
      <c r="OL974" s="30"/>
      <c r="OM974" s="30"/>
      <c r="ON974" s="30"/>
      <c r="OO974" s="30"/>
      <c r="OP974" s="30"/>
      <c r="OQ974" s="30"/>
      <c r="OR974" s="30"/>
      <c r="OS974" s="30"/>
      <c r="OT974" s="30"/>
      <c r="OU974" s="30"/>
      <c r="OV974" s="30"/>
      <c r="OW974" s="30"/>
      <c r="OX974" s="30"/>
      <c r="OY974" s="30"/>
      <c r="OZ974" s="30"/>
      <c r="PA974" s="30"/>
      <c r="PB974" s="30"/>
      <c r="PC974" s="30"/>
      <c r="PD974" s="30"/>
      <c r="PE974" s="30"/>
      <c r="PF974" s="30"/>
      <c r="PG974" s="30"/>
      <c r="PH974" s="30"/>
      <c r="PI974" s="30"/>
      <c r="PJ974" s="30"/>
      <c r="PK974" s="30"/>
      <c r="PL974" s="30"/>
      <c r="PM974" s="30"/>
      <c r="PN974" s="30"/>
      <c r="PO974" s="30"/>
      <c r="PP974" s="30"/>
      <c r="PQ974" s="30"/>
      <c r="PR974" s="30"/>
      <c r="PS974" s="30"/>
      <c r="PT974" s="30"/>
      <c r="PU974" s="30"/>
      <c r="PV974" s="30"/>
      <c r="PW974" s="30"/>
      <c r="PX974" s="30"/>
      <c r="PY974" s="30"/>
      <c r="PZ974" s="30"/>
      <c r="QA974" s="30"/>
      <c r="QB974" s="30"/>
      <c r="QC974" s="30"/>
      <c r="QD974" s="30"/>
      <c r="QE974" s="30"/>
      <c r="QF974" s="30"/>
      <c r="QG974" s="30"/>
      <c r="QH974" s="30"/>
      <c r="QI974" s="30"/>
      <c r="QJ974" s="30"/>
      <c r="QK974" s="30"/>
      <c r="QL974" s="30"/>
      <c r="QM974" s="30"/>
      <c r="QN974" s="30"/>
      <c r="QO974" s="30"/>
      <c r="QP974" s="30"/>
      <c r="QQ974" s="30"/>
      <c r="QR974" s="30"/>
      <c r="QS974" s="30"/>
      <c r="QT974" s="30"/>
      <c r="QU974" s="30"/>
      <c r="QV974" s="30"/>
      <c r="QW974" s="30"/>
      <c r="QX974" s="30"/>
      <c r="QY974" s="30"/>
      <c r="QZ974" s="30"/>
      <c r="RA974" s="30"/>
      <c r="RB974" s="30"/>
      <c r="RC974" s="30"/>
      <c r="RD974" s="30"/>
      <c r="RE974" s="30"/>
      <c r="RF974" s="30"/>
      <c r="RG974" s="30"/>
      <c r="RH974" s="30"/>
      <c r="RI974" s="30"/>
      <c r="RJ974" s="30"/>
      <c r="RK974" s="30"/>
      <c r="RL974" s="30"/>
      <c r="RM974" s="30"/>
      <c r="RN974" s="30"/>
      <c r="RO974" s="30"/>
      <c r="RP974" s="30"/>
      <c r="RQ974" s="30"/>
      <c r="RR974" s="30"/>
      <c r="RS974" s="30"/>
      <c r="RT974" s="30"/>
      <c r="RU974" s="30"/>
      <c r="RV974" s="30"/>
      <c r="RW974" s="30"/>
      <c r="RX974" s="30"/>
      <c r="RY974" s="30"/>
      <c r="RZ974" s="30"/>
      <c r="SA974" s="30"/>
      <c r="SB974" s="30"/>
      <c r="SC974" s="30"/>
      <c r="SD974" s="30"/>
      <c r="SE974" s="30"/>
      <c r="SF974" s="30"/>
      <c r="SG974" s="30"/>
      <c r="SH974" s="30"/>
      <c r="SI974" s="30"/>
      <c r="SJ974" s="30"/>
      <c r="SK974" s="30"/>
      <c r="SL974" s="30"/>
      <c r="SM974" s="30"/>
      <c r="SN974" s="30"/>
      <c r="SO974" s="30"/>
      <c r="SP974" s="30"/>
      <c r="SQ974" s="30"/>
      <c r="SR974" s="30"/>
      <c r="SS974" s="30"/>
      <c r="ST974" s="30"/>
      <c r="SU974" s="30"/>
      <c r="SV974" s="30"/>
      <c r="SW974" s="30"/>
      <c r="SX974" s="30"/>
      <c r="SY974" s="30"/>
      <c r="SZ974" s="30"/>
      <c r="TA974" s="30"/>
      <c r="TB974" s="30"/>
      <c r="TC974" s="30"/>
      <c r="TD974" s="30"/>
      <c r="TE974" s="30"/>
      <c r="TF974" s="30"/>
      <c r="TG974" s="30"/>
      <c r="TH974" s="30"/>
      <c r="TI974" s="30"/>
      <c r="TJ974" s="30"/>
      <c r="TK974" s="30"/>
      <c r="TL974" s="30"/>
      <c r="TM974" s="30"/>
      <c r="TN974" s="30"/>
      <c r="TO974" s="30"/>
      <c r="TP974" s="30"/>
      <c r="TQ974" s="30"/>
      <c r="TR974" s="30"/>
      <c r="TS974" s="30"/>
      <c r="TT974" s="30"/>
      <c r="TU974" s="30"/>
      <c r="TV974" s="30"/>
      <c r="TW974" s="30"/>
      <c r="TX974" s="30"/>
      <c r="TY974" s="30"/>
      <c r="TZ974" s="30"/>
      <c r="UA974" s="30"/>
      <c r="UB974" s="30"/>
      <c r="UC974" s="30"/>
      <c r="UD974" s="30"/>
      <c r="UE974" s="30"/>
      <c r="UF974" s="30"/>
      <c r="UG974" s="30"/>
      <c r="UH974" s="30"/>
      <c r="UI974" s="30"/>
      <c r="UJ974" s="30"/>
      <c r="UK974" s="30"/>
      <c r="UL974" s="30"/>
      <c r="UM974" s="30"/>
      <c r="UN974" s="30"/>
      <c r="UO974" s="30"/>
      <c r="UP974" s="30"/>
      <c r="UQ974" s="30"/>
      <c r="UR974" s="30"/>
      <c r="US974" s="30"/>
      <c r="UT974" s="30"/>
      <c r="UU974" s="30"/>
      <c r="UV974" s="30"/>
      <c r="UW974" s="30"/>
      <c r="UX974" s="30"/>
      <c r="UY974" s="30"/>
      <c r="UZ974" s="30"/>
      <c r="VA974" s="30"/>
      <c r="VB974" s="30"/>
      <c r="VC974" s="30"/>
      <c r="VD974" s="30"/>
      <c r="VE974" s="30"/>
      <c r="VF974" s="30"/>
      <c r="VG974" s="30"/>
      <c r="VH974" s="30"/>
      <c r="VI974" s="30"/>
      <c r="VJ974" s="30"/>
      <c r="VK974" s="30"/>
      <c r="VL974" s="30"/>
      <c r="VM974" s="30"/>
      <c r="VN974" s="30"/>
      <c r="VO974" s="30"/>
      <c r="VP974" s="30"/>
      <c r="VQ974" s="30"/>
      <c r="VR974" s="30"/>
      <c r="VS974" s="30"/>
      <c r="VT974" s="30"/>
      <c r="VU974" s="30"/>
      <c r="VV974" s="30"/>
      <c r="VW974" s="30"/>
      <c r="VX974" s="30"/>
      <c r="VY974" s="30"/>
      <c r="VZ974" s="30"/>
      <c r="WA974" s="30"/>
      <c r="WB974" s="30"/>
      <c r="WC974" s="30"/>
      <c r="WD974" s="30"/>
      <c r="WE974" s="30"/>
      <c r="WF974" s="30"/>
      <c r="WG974" s="30"/>
      <c r="WH974" s="30"/>
      <c r="WI974" s="30"/>
      <c r="WJ974" s="30"/>
      <c r="WK974" s="30"/>
      <c r="WL974" s="30"/>
      <c r="WM974" s="30"/>
      <c r="WN974" s="30"/>
      <c r="WO974" s="30"/>
      <c r="WP974" s="30"/>
      <c r="WQ974" s="30"/>
      <c r="WR974" s="30"/>
      <c r="WS974" s="30"/>
      <c r="WT974" s="30"/>
      <c r="WU974" s="30"/>
      <c r="WV974" s="30"/>
      <c r="WW974" s="30"/>
      <c r="WX974" s="30"/>
      <c r="WY974" s="30"/>
      <c r="WZ974" s="30"/>
      <c r="XA974" s="30"/>
      <c r="XB974" s="30"/>
      <c r="XC974" s="30"/>
      <c r="XD974" s="30"/>
      <c r="XE974" s="30"/>
      <c r="XF974" s="30"/>
      <c r="XG974" s="30"/>
      <c r="XH974" s="30"/>
      <c r="XI974" s="30"/>
      <c r="XJ974" s="30"/>
      <c r="XK974" s="30"/>
      <c r="XL974" s="30"/>
      <c r="XM974" s="30"/>
      <c r="XN974" s="30"/>
      <c r="XO974" s="30"/>
      <c r="XP974" s="30"/>
      <c r="XQ974" s="30"/>
      <c r="XR974" s="30"/>
      <c r="XS974" s="30"/>
      <c r="XT974" s="30"/>
      <c r="XU974" s="30"/>
      <c r="XV974" s="30"/>
      <c r="XW974" s="30"/>
      <c r="XX974" s="30"/>
      <c r="XY974" s="30"/>
      <c r="XZ974" s="30"/>
      <c r="YA974" s="30"/>
      <c r="YB974" s="30"/>
      <c r="YC974" s="30"/>
      <c r="YD974" s="30"/>
      <c r="YE974" s="30"/>
      <c r="YF974" s="30"/>
      <c r="YG974" s="30"/>
      <c r="YH974" s="30"/>
      <c r="YI974" s="30"/>
      <c r="YJ974" s="30"/>
      <c r="YK974" s="30"/>
      <c r="YL974" s="30"/>
      <c r="YM974" s="30"/>
      <c r="YN974" s="30"/>
      <c r="YO974" s="30"/>
      <c r="YP974" s="30"/>
      <c r="YQ974" s="30"/>
      <c r="YR974" s="30"/>
      <c r="YS974" s="30"/>
      <c r="YT974" s="30"/>
      <c r="YU974" s="30"/>
      <c r="YV974" s="30"/>
      <c r="YW974" s="30"/>
      <c r="YX974" s="30"/>
      <c r="YY974" s="30"/>
      <c r="YZ974" s="30"/>
      <c r="ZA974" s="30"/>
      <c r="ZB974" s="30"/>
      <c r="ZC974" s="30"/>
      <c r="ZD974" s="30"/>
      <c r="ZE974" s="30"/>
      <c r="ZF974" s="30"/>
      <c r="ZG974" s="30"/>
      <c r="ZH974" s="30"/>
      <c r="ZI974" s="30"/>
      <c r="ZJ974" s="30"/>
      <c r="ZK974" s="30"/>
      <c r="ZL974" s="30"/>
      <c r="ZM974" s="30"/>
      <c r="ZN974" s="30"/>
      <c r="ZO974" s="30"/>
      <c r="ZP974" s="30"/>
      <c r="ZQ974" s="30"/>
      <c r="ZR974" s="30"/>
      <c r="ZS974" s="30"/>
      <c r="ZT974" s="30"/>
      <c r="ZU974" s="30"/>
      <c r="ZV974" s="30"/>
      <c r="ZW974" s="30"/>
      <c r="ZX974" s="30"/>
      <c r="ZY974" s="30"/>
      <c r="ZZ974" s="30"/>
      <c r="AAA974" s="30"/>
      <c r="AAB974" s="30"/>
      <c r="AAC974" s="30"/>
      <c r="AAD974" s="30"/>
      <c r="AAE974" s="30"/>
      <c r="AAF974" s="30"/>
      <c r="AAG974" s="30"/>
      <c r="AAH974" s="30"/>
      <c r="AAI974" s="30"/>
      <c r="AAJ974" s="30"/>
      <c r="AAK974" s="30"/>
      <c r="AAL974" s="30"/>
      <c r="AAM974" s="30"/>
      <c r="AAN974" s="30"/>
      <c r="AAO974" s="30"/>
      <c r="AAP974" s="30"/>
      <c r="AAQ974" s="30"/>
      <c r="AAR974" s="30"/>
      <c r="AAS974" s="30"/>
      <c r="AAT974" s="30"/>
      <c r="AAU974" s="30"/>
      <c r="AAV974" s="30"/>
      <c r="AAW974" s="30"/>
      <c r="AAX974" s="30"/>
      <c r="AAY974" s="30"/>
      <c r="AAZ974" s="30"/>
      <c r="ABA974" s="30"/>
      <c r="ABB974" s="30"/>
      <c r="ABC974" s="30"/>
      <c r="ABD974" s="30"/>
      <c r="ABE974" s="30"/>
      <c r="ABF974" s="30"/>
      <c r="ABG974" s="30"/>
      <c r="ABH974" s="30"/>
      <c r="ABI974" s="30"/>
      <c r="ABJ974" s="30"/>
      <c r="ABK974" s="30"/>
      <c r="ABL974" s="30"/>
      <c r="ABM974" s="30"/>
      <c r="ABN974" s="30"/>
      <c r="ABO974" s="30"/>
      <c r="ABP974" s="30"/>
      <c r="ABQ974" s="30"/>
      <c r="ABR974" s="30"/>
      <c r="ABS974" s="30"/>
      <c r="ABT974" s="30"/>
      <c r="ABU974" s="30"/>
      <c r="ABV974" s="30"/>
      <c r="ABW974" s="30"/>
      <c r="ABX974" s="30"/>
      <c r="ABY974" s="30"/>
      <c r="ABZ974" s="30"/>
      <c r="ACA974" s="30"/>
      <c r="ACB974" s="30"/>
      <c r="ACC974" s="30"/>
      <c r="ACD974" s="30"/>
      <c r="ACE974" s="30"/>
      <c r="ACF974" s="30"/>
      <c r="ACG974" s="30"/>
      <c r="ACH974" s="30"/>
      <c r="ACI974" s="30"/>
      <c r="ACJ974" s="30"/>
      <c r="ACK974" s="30"/>
      <c r="ACL974" s="30"/>
      <c r="ACM974" s="30"/>
      <c r="ACN974" s="30"/>
      <c r="ACO974" s="30"/>
      <c r="ACP974" s="30"/>
      <c r="ACQ974" s="30"/>
      <c r="ACR974" s="30"/>
      <c r="ACS974" s="30"/>
      <c r="ACT974" s="30"/>
      <c r="ACU974" s="30"/>
      <c r="ACV974" s="30"/>
      <c r="ACW974" s="30"/>
      <c r="ACX974" s="30"/>
      <c r="ACY974" s="30"/>
      <c r="ACZ974" s="30"/>
      <c r="ADA974" s="30"/>
      <c r="ADB974" s="30"/>
      <c r="ADC974" s="30"/>
      <c r="ADD974" s="30"/>
      <c r="ADE974" s="30"/>
      <c r="ADF974" s="30"/>
      <c r="ADG974" s="30"/>
      <c r="ADH974" s="30"/>
      <c r="ADI974" s="30"/>
      <c r="ADJ974" s="30"/>
      <c r="ADK974" s="30"/>
      <c r="ADL974" s="30"/>
      <c r="ADM974" s="30"/>
      <c r="ADN974" s="30"/>
      <c r="ADO974" s="30"/>
      <c r="ADP974" s="30"/>
      <c r="ADQ974" s="30"/>
      <c r="ADR974" s="30"/>
      <c r="ADS974" s="30"/>
      <c r="ADT974" s="30"/>
      <c r="ADU974" s="30"/>
      <c r="ADV974" s="30"/>
      <c r="ADW974" s="30"/>
      <c r="ADX974" s="30"/>
      <c r="ADY974" s="30"/>
      <c r="ADZ974" s="30"/>
      <c r="AEA974" s="30"/>
      <c r="AEB974" s="30"/>
      <c r="AEC974" s="30"/>
      <c r="AED974" s="30"/>
      <c r="AEE974" s="30"/>
      <c r="AEF974" s="30"/>
      <c r="AEG974" s="30"/>
      <c r="AEH974" s="30"/>
      <c r="AEI974" s="30"/>
      <c r="AEJ974" s="30"/>
      <c r="AEK974" s="30"/>
      <c r="AEL974" s="30"/>
      <c r="AEM974" s="30"/>
      <c r="AEN974" s="30"/>
      <c r="AEO974" s="30"/>
      <c r="AEP974" s="30"/>
      <c r="AEQ974" s="30"/>
      <c r="AER974" s="30"/>
      <c r="AES974" s="30"/>
    </row>
    <row r="975" spans="1:825" ht="19.5" thickBot="1" x14ac:dyDescent="0.3">
      <c r="A975" s="235" t="s">
        <v>567</v>
      </c>
      <c r="B975" s="236"/>
      <c r="C975" s="236"/>
      <c r="D975" s="236"/>
      <c r="E975" s="236"/>
      <c r="F975" s="237"/>
      <c r="G975" s="1"/>
      <c r="H975" s="1"/>
      <c r="I975" s="1"/>
      <c r="J975" s="1"/>
    </row>
    <row r="976" spans="1:825" s="8" customFormat="1" ht="48" thickBot="1" x14ac:dyDescent="0.3">
      <c r="A976" s="150">
        <v>1</v>
      </c>
      <c r="B976" s="150" t="s">
        <v>1156</v>
      </c>
      <c r="C976" s="107" t="s">
        <v>18</v>
      </c>
      <c r="D976" s="150" t="s">
        <v>46</v>
      </c>
      <c r="E976" s="150">
        <v>8</v>
      </c>
      <c r="F976" s="150"/>
      <c r="G976" s="7"/>
    </row>
    <row r="977" spans="1:10" s="8" customFormat="1" ht="63.75" thickBot="1" x14ac:dyDescent="0.3">
      <c r="A977" s="150">
        <f>A976+1</f>
        <v>2</v>
      </c>
      <c r="B977" s="150" t="s">
        <v>1157</v>
      </c>
      <c r="C977" s="107" t="s">
        <v>63</v>
      </c>
      <c r="D977" s="150" t="s">
        <v>283</v>
      </c>
      <c r="E977" s="150">
        <v>10</v>
      </c>
      <c r="F977" s="150"/>
      <c r="G977" s="7"/>
    </row>
    <row r="978" spans="1:10" s="8" customFormat="1" ht="79.5" thickBot="1" x14ac:dyDescent="0.3">
      <c r="A978" s="150">
        <f>A977+1</f>
        <v>3</v>
      </c>
      <c r="B978" s="150" t="s">
        <v>1158</v>
      </c>
      <c r="C978" s="107" t="s">
        <v>171</v>
      </c>
      <c r="D978" s="150" t="s">
        <v>46</v>
      </c>
      <c r="E978" s="150">
        <v>10</v>
      </c>
      <c r="F978" s="150"/>
      <c r="G978" s="7"/>
    </row>
    <row r="979" spans="1:10" s="18" customFormat="1" ht="19.5" thickBot="1" x14ac:dyDescent="0.3">
      <c r="A979" s="243" t="s">
        <v>870</v>
      </c>
      <c r="B979" s="244"/>
      <c r="C979" s="244"/>
      <c r="D979" s="244"/>
      <c r="E979" s="244"/>
      <c r="F979" s="245"/>
      <c r="G979" s="25"/>
      <c r="H979" s="25"/>
      <c r="I979" s="25"/>
      <c r="J979" s="25"/>
    </row>
    <row r="980" spans="1:10" s="18" customFormat="1" ht="32.25" thickBot="1" x14ac:dyDescent="0.3">
      <c r="A980" s="68">
        <v>1</v>
      </c>
      <c r="B980" s="68" t="s">
        <v>1159</v>
      </c>
      <c r="C980" s="124" t="s">
        <v>131</v>
      </c>
      <c r="D980" s="68" t="s">
        <v>871</v>
      </c>
      <c r="E980" s="68">
        <v>13</v>
      </c>
      <c r="F980" s="68" t="s">
        <v>872</v>
      </c>
      <c r="G980" s="25"/>
      <c r="H980" s="25"/>
      <c r="I980" s="25"/>
      <c r="J980" s="25"/>
    </row>
    <row r="981" spans="1:10" s="18" customFormat="1" ht="32.25" thickBot="1" x14ac:dyDescent="0.3">
      <c r="A981" s="68">
        <f>A980+1</f>
        <v>2</v>
      </c>
      <c r="B981" s="68" t="s">
        <v>1160</v>
      </c>
      <c r="C981" s="124" t="s">
        <v>18</v>
      </c>
      <c r="D981" s="68" t="s">
        <v>871</v>
      </c>
      <c r="E981" s="68">
        <v>13</v>
      </c>
      <c r="F981" s="68" t="s">
        <v>872</v>
      </c>
      <c r="G981" s="25"/>
      <c r="H981" s="25"/>
      <c r="I981" s="25"/>
      <c r="J981" s="25"/>
    </row>
    <row r="982" spans="1:10" s="18" customFormat="1" ht="32.25" thickBot="1" x14ac:dyDescent="0.3">
      <c r="A982" s="68">
        <f t="shared" ref="A982:A985" si="80">A981+1</f>
        <v>3</v>
      </c>
      <c r="B982" s="68" t="s">
        <v>1159</v>
      </c>
      <c r="C982" s="124" t="s">
        <v>63</v>
      </c>
      <c r="D982" s="68" t="s">
        <v>871</v>
      </c>
      <c r="E982" s="68">
        <v>13</v>
      </c>
      <c r="F982" s="68" t="s">
        <v>872</v>
      </c>
      <c r="G982" s="25"/>
      <c r="H982" s="25"/>
      <c r="I982" s="25"/>
      <c r="J982" s="25"/>
    </row>
    <row r="983" spans="1:10" s="18" customFormat="1" ht="32.25" thickBot="1" x14ac:dyDescent="0.3">
      <c r="A983" s="68">
        <f t="shared" si="80"/>
        <v>4</v>
      </c>
      <c r="B983" s="68" t="s">
        <v>1159</v>
      </c>
      <c r="C983" s="124" t="s">
        <v>108</v>
      </c>
      <c r="D983" s="68" t="s">
        <v>871</v>
      </c>
      <c r="E983" s="68">
        <v>13</v>
      </c>
      <c r="F983" s="68" t="s">
        <v>872</v>
      </c>
      <c r="G983" s="25"/>
      <c r="H983" s="25"/>
      <c r="I983" s="25"/>
      <c r="J983" s="25"/>
    </row>
    <row r="984" spans="1:10" s="18" customFormat="1" ht="32.25" thickBot="1" x14ac:dyDescent="0.3">
      <c r="A984" s="68">
        <f t="shared" si="80"/>
        <v>5</v>
      </c>
      <c r="B984" s="68" t="s">
        <v>1159</v>
      </c>
      <c r="C984" s="124" t="s">
        <v>82</v>
      </c>
      <c r="D984" s="68" t="s">
        <v>871</v>
      </c>
      <c r="E984" s="68">
        <v>13</v>
      </c>
      <c r="F984" s="68" t="s">
        <v>872</v>
      </c>
      <c r="G984" s="25"/>
      <c r="H984" s="25"/>
      <c r="I984" s="25"/>
      <c r="J984" s="25"/>
    </row>
    <row r="985" spans="1:10" s="18" customFormat="1" ht="32.25" thickBot="1" x14ac:dyDescent="0.3">
      <c r="A985" s="68">
        <f t="shared" si="80"/>
        <v>6</v>
      </c>
      <c r="B985" s="68" t="s">
        <v>1160</v>
      </c>
      <c r="C985" s="124" t="s">
        <v>142</v>
      </c>
      <c r="D985" s="68" t="s">
        <v>871</v>
      </c>
      <c r="E985" s="68">
        <v>10</v>
      </c>
      <c r="F985" s="68" t="s">
        <v>872</v>
      </c>
      <c r="G985" s="25"/>
      <c r="H985" s="25"/>
      <c r="I985" s="25"/>
      <c r="J985" s="25"/>
    </row>
    <row r="986" spans="1:10" s="18" customFormat="1" ht="19.5" thickBot="1" x14ac:dyDescent="0.3">
      <c r="A986" s="243" t="s">
        <v>1161</v>
      </c>
      <c r="B986" s="244"/>
      <c r="C986" s="244"/>
      <c r="D986" s="244"/>
      <c r="E986" s="244"/>
      <c r="F986" s="245"/>
      <c r="G986" s="25"/>
      <c r="H986" s="25"/>
      <c r="I986" s="25"/>
      <c r="J986" s="25"/>
    </row>
    <row r="987" spans="1:10" s="18" customFormat="1" ht="63.75" thickBot="1" x14ac:dyDescent="0.3">
      <c r="A987" s="68">
        <v>1</v>
      </c>
      <c r="B987" s="68" t="s">
        <v>1162</v>
      </c>
      <c r="C987" s="124" t="s">
        <v>1163</v>
      </c>
      <c r="D987" s="68" t="s">
        <v>86</v>
      </c>
      <c r="E987" s="68">
        <v>8</v>
      </c>
      <c r="F987" s="68" t="s">
        <v>590</v>
      </c>
      <c r="G987" s="25"/>
      <c r="H987" s="25"/>
      <c r="I987" s="25"/>
      <c r="J987" s="25"/>
    </row>
    <row r="988" spans="1:10" s="18" customFormat="1" ht="63.75" thickBot="1" x14ac:dyDescent="0.3">
      <c r="A988" s="68">
        <f>A987+1</f>
        <v>2</v>
      </c>
      <c r="B988" s="68" t="s">
        <v>1164</v>
      </c>
      <c r="C988" s="124" t="s">
        <v>1165</v>
      </c>
      <c r="D988" s="68" t="s">
        <v>86</v>
      </c>
      <c r="E988" s="68">
        <v>8</v>
      </c>
      <c r="F988" s="68" t="s">
        <v>590</v>
      </c>
      <c r="G988" s="25"/>
      <c r="H988" s="25"/>
      <c r="I988" s="25"/>
      <c r="J988" s="25"/>
    </row>
    <row r="989" spans="1:10" s="18" customFormat="1" ht="63.75" thickBot="1" x14ac:dyDescent="0.3">
      <c r="A989" s="68">
        <f t="shared" ref="A989:A991" si="81">A988+1</f>
        <v>3</v>
      </c>
      <c r="B989" s="68" t="s">
        <v>1166</v>
      </c>
      <c r="C989" s="124" t="s">
        <v>1167</v>
      </c>
      <c r="D989" s="68" t="s">
        <v>86</v>
      </c>
      <c r="E989" s="68">
        <v>10</v>
      </c>
      <c r="F989" s="68" t="s">
        <v>590</v>
      </c>
      <c r="G989" s="25"/>
      <c r="H989" s="25"/>
      <c r="I989" s="25"/>
      <c r="J989" s="25"/>
    </row>
    <row r="990" spans="1:10" s="18" customFormat="1" ht="63.75" thickBot="1" x14ac:dyDescent="0.3">
      <c r="A990" s="68">
        <f t="shared" si="81"/>
        <v>4</v>
      </c>
      <c r="B990" s="68" t="s">
        <v>1168</v>
      </c>
      <c r="C990" s="124" t="s">
        <v>1169</v>
      </c>
      <c r="D990" s="68" t="s">
        <v>86</v>
      </c>
      <c r="E990" s="68">
        <v>10</v>
      </c>
      <c r="F990" s="68" t="s">
        <v>590</v>
      </c>
      <c r="G990" s="25"/>
      <c r="H990" s="25"/>
      <c r="I990" s="25"/>
      <c r="J990" s="25"/>
    </row>
    <row r="991" spans="1:10" s="18" customFormat="1" ht="63.75" thickBot="1" x14ac:dyDescent="0.3">
      <c r="A991" s="68">
        <f t="shared" si="81"/>
        <v>5</v>
      </c>
      <c r="B991" s="68" t="s">
        <v>1170</v>
      </c>
      <c r="C991" s="124" t="s">
        <v>1171</v>
      </c>
      <c r="D991" s="68" t="s">
        <v>86</v>
      </c>
      <c r="E991" s="68">
        <v>10</v>
      </c>
      <c r="F991" s="68" t="s">
        <v>590</v>
      </c>
      <c r="G991" s="25"/>
      <c r="H991" s="25"/>
      <c r="I991" s="25"/>
      <c r="J991" s="25"/>
    </row>
    <row r="992" spans="1:10" ht="55.5" customHeight="1" thickBot="1" x14ac:dyDescent="0.3">
      <c r="A992" s="246" t="s">
        <v>1172</v>
      </c>
      <c r="B992" s="247"/>
      <c r="C992" s="247"/>
      <c r="D992" s="247"/>
      <c r="E992" s="247"/>
      <c r="F992" s="248"/>
      <c r="G992" s="1"/>
      <c r="H992" s="1"/>
      <c r="I992" s="1"/>
      <c r="J992" s="1"/>
    </row>
    <row r="993" spans="1:1024" ht="21.75" customHeight="1" thickBot="1" x14ac:dyDescent="0.3">
      <c r="A993" s="258" t="s">
        <v>1328</v>
      </c>
      <c r="B993" s="259"/>
      <c r="C993" s="259"/>
      <c r="D993" s="259"/>
      <c r="E993" s="259"/>
      <c r="F993" s="260"/>
      <c r="G993" s="184"/>
      <c r="H993" s="181"/>
      <c r="I993" s="181"/>
      <c r="J993" s="181"/>
      <c r="K993" s="181"/>
      <c r="L993" s="181"/>
      <c r="M993" s="182"/>
      <c r="N993" s="183"/>
      <c r="O993" s="183"/>
      <c r="P993" s="182"/>
      <c r="Q993" s="1"/>
      <c r="R993" s="1"/>
      <c r="S993" s="1"/>
      <c r="T993" s="1"/>
    </row>
    <row r="994" spans="1:1024" s="8" customFormat="1" ht="51" customHeight="1" thickBot="1" x14ac:dyDescent="0.3">
      <c r="A994" s="205">
        <v>1</v>
      </c>
      <c r="B994" s="58" t="s">
        <v>1342</v>
      </c>
      <c r="C994" s="125" t="s">
        <v>1343</v>
      </c>
      <c r="D994" s="58" t="s">
        <v>1344</v>
      </c>
      <c r="E994" s="58">
        <v>3</v>
      </c>
      <c r="F994" s="58" t="s">
        <v>1345</v>
      </c>
      <c r="G994" s="184"/>
      <c r="H994" s="181"/>
      <c r="I994" s="181"/>
      <c r="J994" s="181"/>
      <c r="K994" s="181"/>
      <c r="L994" s="181"/>
      <c r="M994" s="182"/>
      <c r="N994" s="183"/>
      <c r="O994" s="183"/>
      <c r="P994" s="182"/>
      <c r="Q994" s="21"/>
      <c r="R994" s="21"/>
      <c r="S994" s="21"/>
      <c r="T994" s="21"/>
      <c r="AMJ994" s="2"/>
    </row>
    <row r="995" spans="1:1024" s="8" customFormat="1" ht="51" customHeight="1" thickBot="1" x14ac:dyDescent="0.3">
      <c r="A995" s="205">
        <f>A994+1</f>
        <v>2</v>
      </c>
      <c r="B995" s="58" t="s">
        <v>1346</v>
      </c>
      <c r="C995" s="125" t="s">
        <v>1347</v>
      </c>
      <c r="D995" s="58" t="s">
        <v>1344</v>
      </c>
      <c r="E995" s="58">
        <v>3</v>
      </c>
      <c r="F995" s="58" t="s">
        <v>1345</v>
      </c>
      <c r="G995" s="184"/>
      <c r="H995" s="181"/>
      <c r="I995" s="181"/>
      <c r="J995" s="181"/>
      <c r="K995" s="181"/>
      <c r="L995" s="181"/>
      <c r="M995" s="182"/>
      <c r="N995" s="183"/>
      <c r="O995" s="183"/>
      <c r="P995" s="182"/>
      <c r="Q995" s="21"/>
      <c r="R995" s="21"/>
      <c r="S995" s="21"/>
      <c r="T995" s="21"/>
      <c r="AMJ995" s="2"/>
    </row>
    <row r="996" spans="1:1024" s="8" customFormat="1" ht="51" customHeight="1" thickBot="1" x14ac:dyDescent="0.3">
      <c r="A996" s="205">
        <f t="shared" ref="A996:A998" si="82">A995+1</f>
        <v>3</v>
      </c>
      <c r="B996" s="58" t="s">
        <v>1348</v>
      </c>
      <c r="C996" s="125" t="s">
        <v>1175</v>
      </c>
      <c r="D996" s="58" t="s">
        <v>1344</v>
      </c>
      <c r="E996" s="58">
        <v>5</v>
      </c>
      <c r="F996" s="58" t="s">
        <v>1345</v>
      </c>
      <c r="G996" s="184"/>
      <c r="H996" s="181"/>
      <c r="I996" s="181"/>
      <c r="J996" s="181"/>
      <c r="K996" s="181"/>
      <c r="L996" s="181"/>
      <c r="M996" s="182"/>
      <c r="N996" s="183"/>
      <c r="O996" s="183"/>
      <c r="P996" s="182"/>
      <c r="Q996" s="21"/>
      <c r="R996" s="21"/>
      <c r="S996" s="21"/>
      <c r="T996" s="21"/>
      <c r="AMJ996" s="2"/>
    </row>
    <row r="997" spans="1:1024" s="8" customFormat="1" ht="51" customHeight="1" thickBot="1" x14ac:dyDescent="0.3">
      <c r="A997" s="205">
        <f t="shared" si="82"/>
        <v>4</v>
      </c>
      <c r="B997" s="58" t="s">
        <v>1349</v>
      </c>
      <c r="C997" s="125" t="s">
        <v>1350</v>
      </c>
      <c r="D997" s="58" t="s">
        <v>1351</v>
      </c>
      <c r="E997" s="58">
        <v>1</v>
      </c>
      <c r="F997" s="58" t="s">
        <v>1345</v>
      </c>
      <c r="G997" s="184"/>
      <c r="H997" s="181"/>
      <c r="I997" s="181"/>
      <c r="J997" s="181"/>
      <c r="K997" s="181"/>
      <c r="L997" s="181"/>
      <c r="M997" s="182"/>
      <c r="N997" s="183"/>
      <c r="O997" s="183"/>
      <c r="P997" s="182"/>
      <c r="Q997" s="21"/>
      <c r="R997" s="21"/>
      <c r="S997" s="21"/>
      <c r="T997" s="21"/>
      <c r="AMJ997" s="2"/>
    </row>
    <row r="998" spans="1:1024" s="8" customFormat="1" ht="51" customHeight="1" thickBot="1" x14ac:dyDescent="0.3">
      <c r="A998" s="205">
        <f t="shared" si="82"/>
        <v>5</v>
      </c>
      <c r="B998" s="58" t="s">
        <v>1352</v>
      </c>
      <c r="C998" s="125" t="s">
        <v>1353</v>
      </c>
      <c r="D998" s="58" t="s">
        <v>1354</v>
      </c>
      <c r="E998" s="58">
        <v>5</v>
      </c>
      <c r="F998" s="58" t="s">
        <v>1345</v>
      </c>
      <c r="G998" s="184"/>
      <c r="H998" s="181"/>
      <c r="I998" s="181"/>
      <c r="J998" s="181"/>
      <c r="K998" s="181"/>
      <c r="L998" s="181"/>
      <c r="M998" s="182"/>
      <c r="N998" s="183"/>
      <c r="O998" s="183"/>
      <c r="P998" s="182"/>
      <c r="Q998" s="21"/>
      <c r="R998" s="21"/>
      <c r="S998" s="21"/>
      <c r="T998" s="21"/>
      <c r="AMJ998" s="2"/>
    </row>
    <row r="999" spans="1:1024" ht="21" customHeight="1" thickBot="1" x14ac:dyDescent="0.3">
      <c r="A999" s="235" t="s">
        <v>1355</v>
      </c>
      <c r="B999" s="236"/>
      <c r="C999" s="236"/>
      <c r="D999" s="236"/>
      <c r="E999" s="236"/>
      <c r="F999" s="237"/>
      <c r="G999" s="193"/>
      <c r="H999" s="189"/>
      <c r="I999" s="189"/>
      <c r="J999" s="189"/>
      <c r="K999" s="189"/>
      <c r="L999" s="189"/>
      <c r="M999" s="190"/>
      <c r="N999" s="191"/>
      <c r="O999" s="187"/>
      <c r="P999" s="187"/>
      <c r="Q999" s="1"/>
      <c r="R999" s="1"/>
      <c r="S999" s="1"/>
      <c r="T999" s="1"/>
    </row>
    <row r="1000" spans="1:1024" s="8" customFormat="1" ht="60.75" customHeight="1" thickBot="1" x14ac:dyDescent="0.3">
      <c r="A1000" s="205">
        <v>1</v>
      </c>
      <c r="B1000" s="58" t="s">
        <v>1357</v>
      </c>
      <c r="C1000" s="125" t="s">
        <v>1356</v>
      </c>
      <c r="D1000" s="58" t="s">
        <v>1026</v>
      </c>
      <c r="E1000" s="58">
        <v>6</v>
      </c>
      <c r="F1000" s="58" t="s">
        <v>1339</v>
      </c>
      <c r="G1000" s="184"/>
      <c r="H1000" s="181"/>
      <c r="I1000" s="181"/>
      <c r="J1000" s="181"/>
      <c r="K1000" s="181"/>
      <c r="L1000" s="181"/>
      <c r="M1000" s="182"/>
      <c r="N1000" s="192"/>
      <c r="O1000" s="183"/>
      <c r="P1000" s="182"/>
      <c r="Q1000" s="21"/>
      <c r="R1000" s="21"/>
      <c r="S1000" s="21"/>
      <c r="T1000" s="21"/>
      <c r="AMJ1000" s="2"/>
    </row>
    <row r="1001" spans="1:1024" s="8" customFormat="1" ht="60.75" customHeight="1" thickBot="1" x14ac:dyDescent="0.3">
      <c r="A1001" s="205">
        <v>2</v>
      </c>
      <c r="B1001" s="58" t="s">
        <v>1358</v>
      </c>
      <c r="C1001" s="125" t="s">
        <v>82</v>
      </c>
      <c r="D1001" s="58" t="s">
        <v>1089</v>
      </c>
      <c r="E1001" s="58">
        <v>6</v>
      </c>
      <c r="F1001" s="58" t="s">
        <v>1339</v>
      </c>
      <c r="G1001" s="184"/>
      <c r="H1001" s="181"/>
      <c r="I1001" s="181"/>
      <c r="J1001" s="181"/>
      <c r="K1001" s="181"/>
      <c r="L1001" s="181"/>
      <c r="M1001" s="182"/>
      <c r="N1001" s="192"/>
      <c r="O1001" s="183"/>
      <c r="P1001" s="182"/>
      <c r="Q1001" s="21"/>
      <c r="R1001" s="21"/>
      <c r="S1001" s="21"/>
      <c r="T1001" s="21"/>
      <c r="AMJ1001" s="2"/>
    </row>
    <row r="1002" spans="1:1024" s="18" customFormat="1" ht="19.5" thickBot="1" x14ac:dyDescent="0.3">
      <c r="A1002" s="243" t="s">
        <v>757</v>
      </c>
      <c r="B1002" s="244"/>
      <c r="C1002" s="244"/>
      <c r="D1002" s="244"/>
      <c r="E1002" s="244"/>
      <c r="F1002" s="245"/>
      <c r="G1002" s="25"/>
      <c r="H1002" s="25"/>
      <c r="I1002" s="25"/>
      <c r="J1002" s="25"/>
    </row>
    <row r="1003" spans="1:1024" ht="48" thickBot="1" x14ac:dyDescent="0.3">
      <c r="A1003" s="205">
        <v>1</v>
      </c>
      <c r="B1003" s="58" t="s">
        <v>1393</v>
      </c>
      <c r="C1003" s="125" t="s">
        <v>988</v>
      </c>
      <c r="D1003" s="58" t="s">
        <v>1392</v>
      </c>
      <c r="E1003" s="58">
        <v>20</v>
      </c>
      <c r="F1003" s="58" t="s">
        <v>759</v>
      </c>
      <c r="G1003" s="1"/>
      <c r="H1003" s="1"/>
      <c r="I1003" s="1"/>
      <c r="J1003" s="1"/>
    </row>
    <row r="1004" spans="1:1024" ht="48" thickBot="1" x14ac:dyDescent="0.3">
      <c r="A1004" s="203">
        <v>2</v>
      </c>
      <c r="B1004" s="58" t="s">
        <v>1394</v>
      </c>
      <c r="C1004" s="125" t="s">
        <v>989</v>
      </c>
      <c r="D1004" s="58" t="s">
        <v>1392</v>
      </c>
      <c r="E1004" s="58">
        <v>12</v>
      </c>
      <c r="F1004" s="58" t="s">
        <v>759</v>
      </c>
      <c r="G1004" s="1"/>
      <c r="H1004" s="1"/>
      <c r="I1004" s="1"/>
      <c r="J1004" s="1"/>
    </row>
    <row r="1005" spans="1:1024" ht="19.5" thickBot="1" x14ac:dyDescent="0.3">
      <c r="A1005" s="235" t="s">
        <v>671</v>
      </c>
      <c r="B1005" s="236"/>
      <c r="C1005" s="236"/>
      <c r="D1005" s="236"/>
      <c r="E1005" s="236"/>
      <c r="F1005" s="236"/>
      <c r="G1005" s="143"/>
      <c r="H1005" s="81"/>
      <c r="I1005" s="81"/>
      <c r="J1005" s="81"/>
      <c r="K1005" s="82"/>
      <c r="L1005" s="82"/>
      <c r="M1005" s="82"/>
      <c r="N1005" s="82"/>
      <c r="O1005" s="82"/>
      <c r="P1005" s="82"/>
    </row>
    <row r="1006" spans="1:1024" s="8" customFormat="1" ht="32.25" thickBot="1" x14ac:dyDescent="0.3">
      <c r="A1006" s="202">
        <v>1</v>
      </c>
      <c r="B1006" s="150" t="s">
        <v>1323</v>
      </c>
      <c r="C1006" s="107" t="s">
        <v>131</v>
      </c>
      <c r="D1006" s="150" t="s">
        <v>1173</v>
      </c>
      <c r="E1006" s="150" t="s">
        <v>1174</v>
      </c>
      <c r="F1006" s="89"/>
      <c r="G1006" s="142"/>
      <c r="H1006" s="29"/>
      <c r="I1006" s="29"/>
      <c r="J1006" s="29"/>
      <c r="K1006" s="30"/>
      <c r="L1006" s="30"/>
      <c r="M1006" s="30"/>
      <c r="N1006" s="30"/>
      <c r="O1006" s="30"/>
      <c r="P1006" s="30"/>
    </row>
    <row r="1007" spans="1:1024" s="8" customFormat="1" ht="32.25" thickBot="1" x14ac:dyDescent="0.3">
      <c r="A1007" s="202">
        <f>A1006+1</f>
        <v>2</v>
      </c>
      <c r="B1007" s="150" t="s">
        <v>1324</v>
      </c>
      <c r="C1007" s="107" t="s">
        <v>63</v>
      </c>
      <c r="D1007" s="150" t="s">
        <v>1173</v>
      </c>
      <c r="E1007" s="150" t="s">
        <v>1174</v>
      </c>
      <c r="F1007" s="150"/>
      <c r="G1007" s="7"/>
      <c r="H1007" s="7"/>
      <c r="I1007" s="7"/>
      <c r="J1007" s="7"/>
    </row>
    <row r="1008" spans="1:1024" s="8" customFormat="1" ht="32.25" thickBot="1" x14ac:dyDescent="0.3">
      <c r="A1008" s="202">
        <f>A1007+1</f>
        <v>3</v>
      </c>
      <c r="B1008" s="150" t="s">
        <v>1325</v>
      </c>
      <c r="C1008" s="107" t="s">
        <v>171</v>
      </c>
      <c r="D1008" s="150" t="s">
        <v>283</v>
      </c>
      <c r="E1008" s="150" t="s">
        <v>1174</v>
      </c>
      <c r="F1008" s="150"/>
      <c r="G1008" s="7"/>
      <c r="H1008" s="7"/>
      <c r="I1008" s="7"/>
      <c r="J1008" s="7"/>
    </row>
    <row r="1009" spans="1:15" ht="19.5" thickBot="1" x14ac:dyDescent="0.3">
      <c r="A1009" s="235" t="s">
        <v>212</v>
      </c>
      <c r="B1009" s="236"/>
      <c r="C1009" s="236"/>
      <c r="D1009" s="236"/>
      <c r="E1009" s="236"/>
      <c r="F1009" s="237"/>
      <c r="G1009" s="1"/>
      <c r="H1009" s="1"/>
      <c r="I1009" s="1"/>
      <c r="J1009" s="1"/>
    </row>
    <row r="1010" spans="1:15" s="8" customFormat="1" ht="95.25" thickBot="1" x14ac:dyDescent="0.3">
      <c r="A1010" s="202">
        <v>1</v>
      </c>
      <c r="B1010" s="150" t="s">
        <v>1395</v>
      </c>
      <c r="C1010" s="107" t="s">
        <v>1176</v>
      </c>
      <c r="D1010" s="150" t="s">
        <v>1177</v>
      </c>
      <c r="E1010" s="150" t="s">
        <v>1178</v>
      </c>
      <c r="F1010" s="150"/>
      <c r="G1010" s="7"/>
      <c r="H1010" s="7"/>
      <c r="I1010" s="7"/>
      <c r="J1010" s="7"/>
    </row>
    <row r="1011" spans="1:15" s="8" customFormat="1" ht="95.25" thickBot="1" x14ac:dyDescent="0.3">
      <c r="A1011" s="202">
        <v>2</v>
      </c>
      <c r="B1011" s="168" t="s">
        <v>1396</v>
      </c>
      <c r="C1011" s="107" t="s">
        <v>1397</v>
      </c>
      <c r="D1011" s="168" t="s">
        <v>1177</v>
      </c>
      <c r="E1011" s="168" t="s">
        <v>1178</v>
      </c>
      <c r="F1011" s="168"/>
      <c r="G1011" s="7"/>
      <c r="H1011" s="7"/>
      <c r="I1011" s="7"/>
      <c r="J1011" s="7"/>
    </row>
    <row r="1012" spans="1:15" ht="19.5" thickBot="1" x14ac:dyDescent="0.3">
      <c r="A1012" s="235" t="s">
        <v>232</v>
      </c>
      <c r="B1012" s="236"/>
      <c r="C1012" s="236"/>
      <c r="D1012" s="236"/>
      <c r="E1012" s="236"/>
      <c r="F1012" s="237"/>
      <c r="G1012" s="1"/>
      <c r="H1012" s="1"/>
      <c r="I1012" s="1"/>
      <c r="J1012" s="1"/>
    </row>
    <row r="1013" spans="1:15" s="8" customFormat="1" ht="32.25" thickBot="1" x14ac:dyDescent="0.3">
      <c r="A1013" s="150">
        <v>1</v>
      </c>
      <c r="B1013" s="150" t="s">
        <v>1179</v>
      </c>
      <c r="C1013" s="107" t="s">
        <v>1180</v>
      </c>
      <c r="D1013" s="150" t="s">
        <v>1181</v>
      </c>
      <c r="E1013" s="150">
        <v>16</v>
      </c>
      <c r="F1013" s="150"/>
      <c r="G1013" s="1"/>
    </row>
    <row r="1014" spans="1:15" ht="19.5" thickBot="1" x14ac:dyDescent="0.3">
      <c r="A1014" s="235" t="s">
        <v>1182</v>
      </c>
      <c r="B1014" s="236"/>
      <c r="C1014" s="236"/>
      <c r="D1014" s="236"/>
      <c r="E1014" s="236"/>
      <c r="F1014" s="237"/>
      <c r="G1014" s="1"/>
      <c r="H1014" s="1"/>
      <c r="I1014" s="1"/>
      <c r="J1014" s="1"/>
    </row>
    <row r="1015" spans="1:15" s="8" customFormat="1" ht="32.25" thickBot="1" x14ac:dyDescent="0.3">
      <c r="A1015" s="206">
        <v>1</v>
      </c>
      <c r="B1015" s="93" t="s">
        <v>1326</v>
      </c>
      <c r="C1015" s="103" t="s">
        <v>108</v>
      </c>
      <c r="D1015" s="93" t="s">
        <v>1183</v>
      </c>
      <c r="E1015" s="93" t="s">
        <v>1178</v>
      </c>
      <c r="F1015" s="93"/>
      <c r="G1015" s="7"/>
      <c r="H1015" s="7"/>
      <c r="I1015" s="7"/>
      <c r="J1015" s="7"/>
    </row>
    <row r="1016" spans="1:15" ht="19.5" thickBot="1" x14ac:dyDescent="0.3">
      <c r="A1016" s="235" t="s">
        <v>703</v>
      </c>
      <c r="B1016" s="236"/>
      <c r="C1016" s="236"/>
      <c r="D1016" s="236"/>
      <c r="E1016" s="236"/>
      <c r="F1016" s="237"/>
      <c r="G1016" s="1"/>
      <c r="H1016" s="1"/>
      <c r="I1016" s="1"/>
      <c r="J1016" s="1"/>
    </row>
    <row r="1017" spans="1:15" s="8" customFormat="1" ht="30.75" customHeight="1" thickBot="1" x14ac:dyDescent="0.3">
      <c r="A1017" s="150">
        <v>1</v>
      </c>
      <c r="B1017" s="150" t="s">
        <v>1184</v>
      </c>
      <c r="C1017" s="107" t="s">
        <v>1327</v>
      </c>
      <c r="D1017" s="150" t="s">
        <v>28</v>
      </c>
      <c r="E1017" s="150">
        <v>10</v>
      </c>
      <c r="F1017" s="150"/>
      <c r="G1017" s="1"/>
    </row>
    <row r="1018" spans="1:15" s="8" customFormat="1" ht="79.5" thickBot="1" x14ac:dyDescent="0.3">
      <c r="A1018" s="150">
        <f>A1017+1</f>
        <v>2</v>
      </c>
      <c r="B1018" s="118" t="s">
        <v>1185</v>
      </c>
      <c r="C1018" s="107" t="s">
        <v>1186</v>
      </c>
      <c r="D1018" s="150" t="s">
        <v>28</v>
      </c>
      <c r="E1018" s="150">
        <v>10</v>
      </c>
      <c r="F1018" s="150"/>
      <c r="G1018" s="1"/>
    </row>
    <row r="1019" spans="1:15" s="8" customFormat="1" ht="32.25" thickBot="1" x14ac:dyDescent="0.3">
      <c r="A1019" s="150">
        <f t="shared" ref="A1019:A1020" si="83">A1018+1</f>
        <v>3</v>
      </c>
      <c r="B1019" s="118" t="s">
        <v>1187</v>
      </c>
      <c r="C1019" s="107" t="s">
        <v>1188</v>
      </c>
      <c r="D1019" s="150" t="s">
        <v>28</v>
      </c>
      <c r="E1019" s="150">
        <v>10</v>
      </c>
      <c r="F1019" s="150"/>
      <c r="G1019" s="1"/>
    </row>
    <row r="1020" spans="1:15" s="8" customFormat="1" ht="32.25" thickBot="1" x14ac:dyDescent="0.3">
      <c r="A1020" s="150">
        <f t="shared" si="83"/>
        <v>4</v>
      </c>
      <c r="B1020" s="118" t="s">
        <v>1189</v>
      </c>
      <c r="C1020" s="107" t="s">
        <v>1190</v>
      </c>
      <c r="D1020" s="150" t="s">
        <v>28</v>
      </c>
      <c r="E1020" s="150">
        <v>10</v>
      </c>
      <c r="F1020" s="150"/>
      <c r="G1020" s="1"/>
    </row>
    <row r="1021" spans="1:15" ht="15.75" customHeight="1" x14ac:dyDescent="0.25">
      <c r="A1021" s="83"/>
      <c r="B1021" s="74"/>
      <c r="C1021" s="74"/>
      <c r="D1021" s="74"/>
      <c r="E1021" s="74"/>
      <c r="F1021" s="74"/>
      <c r="G1021" s="1"/>
      <c r="H1021" s="1"/>
      <c r="I1021" s="1"/>
      <c r="J1021" s="1"/>
    </row>
    <row r="1022" spans="1:15" ht="15.75" x14ac:dyDescent="0.25">
      <c r="A1022" s="83" t="s">
        <v>1191</v>
      </c>
      <c r="B1022" s="74"/>
      <c r="C1022" s="74"/>
      <c r="D1022" s="74"/>
      <c r="E1022" s="74"/>
      <c r="F1022" s="74"/>
      <c r="G1022" s="1"/>
      <c r="H1022" s="1"/>
      <c r="I1022" s="1"/>
      <c r="J1022" s="1"/>
    </row>
    <row r="1023" spans="1:15" ht="15.75" x14ac:dyDescent="0.25">
      <c r="A1023" s="83" t="s">
        <v>1192</v>
      </c>
      <c r="B1023" s="74"/>
      <c r="C1023" s="74"/>
      <c r="D1023" s="74"/>
      <c r="E1023" s="74"/>
      <c r="F1023" s="74"/>
      <c r="G1023" s="1"/>
      <c r="H1023" s="1"/>
      <c r="I1023" s="1"/>
      <c r="J1023" s="1"/>
    </row>
    <row r="1024" spans="1:15" ht="15.75" x14ac:dyDescent="0.25">
      <c r="A1024" s="83" t="s">
        <v>1193</v>
      </c>
      <c r="B1024" s="74"/>
      <c r="C1024" s="74"/>
      <c r="D1024" s="74"/>
      <c r="E1024" s="74"/>
      <c r="F1024" s="74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ht="15.75" x14ac:dyDescent="0.25">
      <c r="A1025" s="84"/>
      <c r="B1025" s="74"/>
      <c r="C1025" s="74"/>
      <c r="D1025" s="74"/>
      <c r="E1025" s="74"/>
      <c r="F1025" s="74"/>
      <c r="G1025" s="1"/>
      <c r="K1025" s="1"/>
      <c r="L1025" s="1"/>
      <c r="M1025" s="1"/>
      <c r="N1025" s="1"/>
      <c r="O1025" s="1"/>
    </row>
    <row r="1026" spans="1:15" ht="15.75" x14ac:dyDescent="0.25">
      <c r="A1026" s="249" t="s">
        <v>1194</v>
      </c>
      <c r="B1026" s="249"/>
      <c r="C1026" s="249"/>
      <c r="D1026" s="85"/>
      <c r="E1026" s="74"/>
      <c r="F1026" s="74"/>
      <c r="G1026" s="1"/>
      <c r="K1026" s="1"/>
      <c r="L1026" s="1"/>
      <c r="M1026" s="1"/>
      <c r="N1026" s="1"/>
      <c r="O1026" s="1"/>
    </row>
    <row r="1027" spans="1:15" ht="15.75" x14ac:dyDescent="0.25">
      <c r="A1027" s="242" t="s">
        <v>1195</v>
      </c>
      <c r="B1027" s="242"/>
      <c r="C1027" s="242"/>
      <c r="D1027" s="86"/>
      <c r="E1027" s="74"/>
      <c r="F1027" s="74"/>
      <c r="G1027" s="1"/>
      <c r="K1027" s="1"/>
      <c r="L1027" s="1"/>
      <c r="M1027" s="1"/>
      <c r="N1027" s="1"/>
      <c r="O1027" s="1"/>
    </row>
    <row r="1028" spans="1:15" ht="15.75" x14ac:dyDescent="0.25">
      <c r="A1028" s="74"/>
      <c r="B1028" s="74"/>
      <c r="C1028" s="74"/>
      <c r="D1028" s="74"/>
      <c r="E1028" s="74"/>
      <c r="F1028" s="74"/>
      <c r="G1028" s="1"/>
      <c r="K1028" s="1"/>
      <c r="L1028" s="1"/>
      <c r="M1028" s="1"/>
      <c r="N1028" s="1"/>
      <c r="O1028" s="1"/>
    </row>
    <row r="1029" spans="1:15" x14ac:dyDescent="0.25">
      <c r="A1029" s="1"/>
      <c r="B1029" s="1"/>
      <c r="C1029" s="1"/>
      <c r="D1029" s="1"/>
      <c r="E1029" s="1"/>
      <c r="F1029" s="1"/>
      <c r="G1029" s="1"/>
      <c r="K1029" s="1"/>
      <c r="L1029" s="1"/>
      <c r="M1029" s="1"/>
      <c r="N1029" s="1"/>
      <c r="O1029" s="1"/>
    </row>
    <row r="1030" spans="1:15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x14ac:dyDescent="0.25"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x14ac:dyDescent="0.25">
      <c r="G1036" s="1"/>
      <c r="H1036" s="1"/>
      <c r="I1036" s="1"/>
      <c r="J1036" s="1"/>
      <c r="K1036" s="1"/>
      <c r="L1036" s="1"/>
      <c r="M1036" s="1"/>
      <c r="N1036" s="1"/>
      <c r="O1036" s="1"/>
    </row>
  </sheetData>
  <mergeCells count="204">
    <mergeCell ref="A529:F529"/>
    <mergeCell ref="A130:F130"/>
    <mergeCell ref="A520:F520"/>
    <mergeCell ref="A816:F816"/>
    <mergeCell ref="A999:F999"/>
    <mergeCell ref="A993:F993"/>
    <mergeCell ref="A549:F549"/>
    <mergeCell ref="A5:F5"/>
    <mergeCell ref="A6:F6"/>
    <mergeCell ref="A7:F7"/>
    <mergeCell ref="A10:A11"/>
    <mergeCell ref="B10:B11"/>
    <mergeCell ref="C10:C11"/>
    <mergeCell ref="D10:D11"/>
    <mergeCell ref="E10:E11"/>
    <mergeCell ref="F10:F11"/>
    <mergeCell ref="A18:F18"/>
    <mergeCell ref="A21:F21"/>
    <mergeCell ref="A39:F39"/>
    <mergeCell ref="A50:F50"/>
    <mergeCell ref="A57:F57"/>
    <mergeCell ref="A59:F59"/>
    <mergeCell ref="A13:F14"/>
    <mergeCell ref="A15:F15"/>
    <mergeCell ref="A16:F16"/>
    <mergeCell ref="A112:F112"/>
    <mergeCell ref="A116:F116"/>
    <mergeCell ref="A119:F119"/>
    <mergeCell ref="A122:F122"/>
    <mergeCell ref="A124:F124"/>
    <mergeCell ref="A127:F127"/>
    <mergeCell ref="A69:F69"/>
    <mergeCell ref="A71:F71"/>
    <mergeCell ref="A73:F73"/>
    <mergeCell ref="A94:F94"/>
    <mergeCell ref="A96:F96"/>
    <mergeCell ref="A32:F32"/>
    <mergeCell ref="A167:F167"/>
    <mergeCell ref="A172:F172"/>
    <mergeCell ref="A174:F174"/>
    <mergeCell ref="G178:L178"/>
    <mergeCell ref="G189:L189"/>
    <mergeCell ref="A133:F133"/>
    <mergeCell ref="A139:F139"/>
    <mergeCell ref="A141:F141"/>
    <mergeCell ref="A145:F145"/>
    <mergeCell ref="A148:F148"/>
    <mergeCell ref="A150:F150"/>
    <mergeCell ref="A203:F203"/>
    <mergeCell ref="A205:F205"/>
    <mergeCell ref="A214:F214"/>
    <mergeCell ref="A209:F209"/>
    <mergeCell ref="A211:F211"/>
    <mergeCell ref="A216:F216"/>
    <mergeCell ref="A190:F190"/>
    <mergeCell ref="G192:L192"/>
    <mergeCell ref="A197:F197"/>
    <mergeCell ref="G199:L199"/>
    <mergeCell ref="A202:F202"/>
    <mergeCell ref="A501:F501"/>
    <mergeCell ref="A268:F268"/>
    <mergeCell ref="A308:F308"/>
    <mergeCell ref="A269:F269"/>
    <mergeCell ref="A291:F291"/>
    <mergeCell ref="A274:F274"/>
    <mergeCell ref="A284:F284"/>
    <mergeCell ref="A222:F222"/>
    <mergeCell ref="A246:F246"/>
    <mergeCell ref="A247:F247"/>
    <mergeCell ref="A250:F250"/>
    <mergeCell ref="A254:F254"/>
    <mergeCell ref="A266:F267"/>
    <mergeCell ref="A315:F315"/>
    <mergeCell ref="A336:F336"/>
    <mergeCell ref="A365:F365"/>
    <mergeCell ref="A489:F489"/>
    <mergeCell ref="A409:F409"/>
    <mergeCell ref="A305:F305"/>
    <mergeCell ref="A294:F294"/>
    <mergeCell ref="A314:F314"/>
    <mergeCell ref="A344:F344"/>
    <mergeCell ref="A360:F360"/>
    <mergeCell ref="A526:F526"/>
    <mergeCell ref="A519:F519"/>
    <mergeCell ref="A563:F563"/>
    <mergeCell ref="A577:F577"/>
    <mergeCell ref="A590:F590"/>
    <mergeCell ref="A627:F627"/>
    <mergeCell ref="A642:F642"/>
    <mergeCell ref="A330:F330"/>
    <mergeCell ref="A320:F320"/>
    <mergeCell ref="A353:F353"/>
    <mergeCell ref="A453:F453"/>
    <mergeCell ref="A470:F470"/>
    <mergeCell ref="A476:F476"/>
    <mergeCell ref="A424:F424"/>
    <mergeCell ref="A450:F450"/>
    <mergeCell ref="A417:F417"/>
    <mergeCell ref="A461:F461"/>
    <mergeCell ref="A507:F507"/>
    <mergeCell ref="A431:F431"/>
    <mergeCell ref="A437:F437"/>
    <mergeCell ref="A382:F382"/>
    <mergeCell ref="E397:E398"/>
    <mergeCell ref="A340:F340"/>
    <mergeCell ref="A482:F482"/>
    <mergeCell ref="A542:F542"/>
    <mergeCell ref="A531:F531"/>
    <mergeCell ref="A585:F585"/>
    <mergeCell ref="A588:F588"/>
    <mergeCell ref="A534:F534"/>
    <mergeCell ref="A539:F539"/>
    <mergeCell ref="A687:F687"/>
    <mergeCell ref="A691:F691"/>
    <mergeCell ref="A580:F580"/>
    <mergeCell ref="A613:F613"/>
    <mergeCell ref="A672:F672"/>
    <mergeCell ref="A554:F554"/>
    <mergeCell ref="A560:F560"/>
    <mergeCell ref="A598:F598"/>
    <mergeCell ref="A633:F633"/>
    <mergeCell ref="A570:F570"/>
    <mergeCell ref="A609:F609"/>
    <mergeCell ref="A604:F604"/>
    <mergeCell ref="A756:F756"/>
    <mergeCell ref="A758:F758"/>
    <mergeCell ref="A745:F745"/>
    <mergeCell ref="A752:F752"/>
    <mergeCell ref="A746:F746"/>
    <mergeCell ref="A748:F748"/>
    <mergeCell ref="A755:F755"/>
    <mergeCell ref="A615:F615"/>
    <mergeCell ref="A647:F647"/>
    <mergeCell ref="A668:F668"/>
    <mergeCell ref="A740:F740"/>
    <mergeCell ref="A743:F743"/>
    <mergeCell ref="A732:F732"/>
    <mergeCell ref="A655:F655"/>
    <mergeCell ref="A658:F658"/>
    <mergeCell ref="A664:F664"/>
    <mergeCell ref="A728:F728"/>
    <mergeCell ref="A698:F698"/>
    <mergeCell ref="A704:F704"/>
    <mergeCell ref="A764:F764"/>
    <mergeCell ref="A772:F772"/>
    <mergeCell ref="A788:F788"/>
    <mergeCell ref="A807:F807"/>
    <mergeCell ref="A808:F808"/>
    <mergeCell ref="A778:F778"/>
    <mergeCell ref="A791:F791"/>
    <mergeCell ref="A805:F805"/>
    <mergeCell ref="A784:F784"/>
    <mergeCell ref="A774:F774"/>
    <mergeCell ref="A803:F803"/>
    <mergeCell ref="A770:F770"/>
    <mergeCell ref="A813:F813"/>
    <mergeCell ref="A845:F845"/>
    <mergeCell ref="A821:F821"/>
    <mergeCell ref="A833:F833"/>
    <mergeCell ref="A842:F842"/>
    <mergeCell ref="A827:F827"/>
    <mergeCell ref="A831:F831"/>
    <mergeCell ref="A851:F851"/>
    <mergeCell ref="A818:F818"/>
    <mergeCell ref="A859:F859"/>
    <mergeCell ref="A863:F863"/>
    <mergeCell ref="A918:F918"/>
    <mergeCell ref="A921:F921"/>
    <mergeCell ref="A825:F825"/>
    <mergeCell ref="A835:F835"/>
    <mergeCell ref="A839:F839"/>
    <mergeCell ref="A847:F847"/>
    <mergeCell ref="A853:F853"/>
    <mergeCell ref="A875:F875"/>
    <mergeCell ref="A854:F854"/>
    <mergeCell ref="A856:F856"/>
    <mergeCell ref="A1027:C1027"/>
    <mergeCell ref="A979:F979"/>
    <mergeCell ref="A986:F986"/>
    <mergeCell ref="A992:F992"/>
    <mergeCell ref="A1005:F1005"/>
    <mergeCell ref="A1009:F1009"/>
    <mergeCell ref="A1012:F1012"/>
    <mergeCell ref="A957:F957"/>
    <mergeCell ref="A959:F959"/>
    <mergeCell ref="A961:F961"/>
    <mergeCell ref="A964:F964"/>
    <mergeCell ref="A970:F970"/>
    <mergeCell ref="A975:F975"/>
    <mergeCell ref="A1014:F1014"/>
    <mergeCell ref="A1016:F1016"/>
    <mergeCell ref="A1026:C1026"/>
    <mergeCell ref="A1002:F1002"/>
    <mergeCell ref="A926:F926"/>
    <mergeCell ref="A934:F934"/>
    <mergeCell ref="A942:F942"/>
    <mergeCell ref="D944:D945"/>
    <mergeCell ref="E944:E945"/>
    <mergeCell ref="A935:F935"/>
    <mergeCell ref="A864:F864"/>
    <mergeCell ref="A887:F887"/>
    <mergeCell ref="A904:F904"/>
    <mergeCell ref="A912:F912"/>
    <mergeCell ref="A872:F872"/>
  </mergeCells>
  <pageMargins left="0" right="0" top="0" bottom="0" header="0" footer="0"/>
  <pageSetup paperSize="9" scale="10" fitToHeight="5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Анатольевна Беляева</dc:creator>
  <cp:lastModifiedBy>М-видео</cp:lastModifiedBy>
  <cp:lastPrinted>2015-12-03T11:59:47Z</cp:lastPrinted>
  <dcterms:created xsi:type="dcterms:W3CDTF">2015-12-03T11:57:11Z</dcterms:created>
  <dcterms:modified xsi:type="dcterms:W3CDTF">2015-12-08T09:51:13Z</dcterms:modified>
</cp:coreProperties>
</file>